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CONVOCATORIA CAS\CIT\"/>
    </mc:Choice>
  </mc:AlternateContent>
  <xr:revisionPtr revIDLastSave="0" documentId="13_ncr:1_{B80065B5-29FB-4FFA-8EEC-0D2D76D83F5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COORDINADOR DE INNOVACION Y SOP" sheetId="22" r:id="rId1"/>
  </sheets>
  <definedNames>
    <definedName name="_xlnm._FilterDatabase" localSheetId="0" hidden="1">'COORDINADOR DE INNOVACION Y SOP'!$A$10:$Q$29</definedName>
    <definedName name="_xlnm.Print_Area" localSheetId="0">'COORDINADOR DE INNOVACION Y SOP'!$A$1:$M$20</definedName>
    <definedName name="_xlnm.Print_Titles" localSheetId="0">'COORDINADOR DE INNOVACION Y SOP'!$1:$12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2" l="1"/>
  <c r="P22" i="22" s="1"/>
  <c r="L13" i="22"/>
  <c r="P13" i="22" s="1"/>
  <c r="L25" i="22"/>
  <c r="P25" i="22" s="1"/>
  <c r="L15" i="22"/>
  <c r="P15" i="22" s="1"/>
  <c r="L21" i="22"/>
  <c r="P21" i="22" s="1"/>
  <c r="L17" i="22"/>
  <c r="P17" i="22" s="1"/>
  <c r="L26" i="22"/>
  <c r="P26" i="22" s="1"/>
  <c r="L14" i="22"/>
  <c r="P14" i="22" s="1"/>
  <c r="L16" i="22"/>
  <c r="P16" i="22" s="1"/>
  <c r="L28" i="22"/>
  <c r="P28" i="22" s="1"/>
  <c r="L18" i="22"/>
  <c r="P18" i="22" s="1"/>
  <c r="L23" i="22"/>
  <c r="P23" i="22" s="1"/>
  <c r="L24" i="22"/>
  <c r="P24" i="22" s="1"/>
  <c r="L19" i="22"/>
  <c r="P19" i="22" s="1"/>
  <c r="L27" i="22"/>
  <c r="P27" i="22" s="1"/>
  <c r="L20" i="22"/>
  <c r="P20" i="22" s="1"/>
  <c r="L29" i="22" l="1"/>
  <c r="P29" i="22" s="1"/>
</calcChain>
</file>

<file path=xl/sharedStrings.xml><?xml version="1.0" encoding="utf-8"?>
<sst xmlns="http://schemas.openxmlformats.org/spreadsheetml/2006/main" count="147" uniqueCount="45">
  <si>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</si>
  <si>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</si>
  <si>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</si>
  <si>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</si>
  <si>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</si>
  <si>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</si>
  <si>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</si>
  <si>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</si>
  <si>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</si>
  <si>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</si>
  <si>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CONDICIÓN</t>
  </si>
  <si>
    <t>NOMBRES Y APELLIDOS</t>
  </si>
  <si>
    <t>APTO</t>
  </si>
  <si>
    <t>EXPECIENCIA GENERAL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</si>
  <si>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</si>
  <si>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</si>
  <si>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LA COMISION</t>
  </si>
  <si>
    <t>CARGO: COORDINADOR DE INNOVACION Y SOPORTE TECNOLÓGICO</t>
  </si>
  <si>
    <t>CONVOCATORIA PROCESO CAS  Nº 003-2024-UGEL RIOJA (PRIMERA CONVOCATORIA)</t>
  </si>
  <si>
    <t xml:space="preserve">CURSOS Y PROGRAMAS DE ESPECIALIZACION </t>
  </si>
  <si>
    <t>GEINER LINARES VILLALOBOS</t>
  </si>
  <si>
    <t>JANETH FERNANDEZ ALVARADO</t>
  </si>
  <si>
    <t>THALIA TANTALEAN HERRERA</t>
  </si>
  <si>
    <t>ERICK LUIGUI VASQUEZ DIAZ</t>
  </si>
  <si>
    <t>ELIAS YAJAHUANCA AGURTO</t>
  </si>
  <si>
    <t>NINNO OMAR BRAVO CHAVEZ</t>
  </si>
  <si>
    <t>DIANA ELIZABETH MOSQUEIRA NOVOA</t>
  </si>
  <si>
    <t>HARRISON LOPEZ SOLSOL</t>
  </si>
  <si>
    <t>JHEAN CARLOS MANAY CADENA</t>
  </si>
  <si>
    <t>JOSUE SANTOS USHIÑAHUA</t>
  </si>
  <si>
    <t xml:space="preserve">XIOMARA PELAEZ ZEA </t>
  </si>
  <si>
    <t xml:space="preserve">JHON CARLOS SOLIS PRADO </t>
  </si>
  <si>
    <t>PRISCILA DAMIAN RAMOS</t>
  </si>
  <si>
    <t>SERGIO PEREZ TELLO</t>
  </si>
  <si>
    <t>LIZ ALBASOL FLORES PINCHE</t>
  </si>
  <si>
    <t>LIZBETH NORIEGA PAIMA</t>
  </si>
  <si>
    <t>JACKSON JHOYNER GOMEZ BERNA</t>
  </si>
  <si>
    <t>PUNTAJE DE HOJA DE VIDA</t>
  </si>
  <si>
    <t>PUNTAJE ENTREVISTA</t>
  </si>
  <si>
    <t>BONIFICACIONES</t>
  </si>
  <si>
    <t>DISCAPACIDAD</t>
  </si>
  <si>
    <t>FUERZAS ARMADAS</t>
  </si>
  <si>
    <t>Nota: Se comunica a los postulantes que están "aptos para adjudicar", que la adjudicación se realizará el   23 de abril de 2024 a horas 10: 00 a.m.</t>
  </si>
  <si>
    <t>RIOJA, 22 DE ABRIL DE 2024</t>
  </si>
  <si>
    <t xml:space="preserve">RESULTADOS FINALES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</si>
</sst>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3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13</xdr:col>
      <xdr:colOff>550862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Q34"/>
  <sheetViews>
    <sheetView tabSelected="1" topLeftCell="A4" zoomScale="120" zoomScaleNormal="120" workbookViewId="0">
      <selection activeCell="A28" sqref="A28:XFD28"/>
    </sheetView>
  </sheetViews>
  <sheetFormatPr baseColWidth="10" defaultRowHeight="15" x14ac:dyDescent="0.25"/>
  <cols>
    <col min="1" max="1" width="4.140625" customWidth="1"/>
    <col min="2" max="2" width="32" style="3" customWidth="1"/>
    <col min="3" max="3" width="9" style="1" customWidth="1"/>
    <col min="4" max="4" width="10.28515625" style="1" customWidth="1"/>
    <col min="5" max="5" width="9.5703125" style="1" customWidth="1"/>
    <col min="6" max="6" width="14" style="1" customWidth="1"/>
    <col min="7" max="7" width="8.42578125" style="4" customWidth="1"/>
    <col min="8" max="8" width="9.140625" customWidth="1"/>
    <col min="9" max="9" width="10.140625" customWidth="1"/>
    <col min="10" max="10" width="11.42578125" customWidth="1"/>
    <col min="11" max="11" width="11.140625" customWidth="1"/>
    <col min="12" max="12" width="7.85546875" customWidth="1"/>
    <col min="13" max="13" width="10.7109375" style="5" customWidth="1"/>
    <col min="17" max="17" width="17" customWidth="1"/>
  </cols>
  <sheetData>
    <row r="1" spans="1:17" ht="70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7" x14ac:dyDescent="0.25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7" x14ac:dyDescent="0.2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ht="4.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7" ht="6.75" customHeight="1" x14ac:dyDescent="0.25">
      <c r="A5" s="15"/>
      <c r="B5" s="16"/>
      <c r="C5" s="15"/>
      <c r="D5" s="15"/>
      <c r="E5" s="15"/>
      <c r="F5" s="20"/>
      <c r="G5" s="15"/>
      <c r="H5" s="15"/>
      <c r="I5" s="15"/>
      <c r="J5" s="15"/>
      <c r="K5" s="15"/>
      <c r="L5" s="15"/>
      <c r="M5" s="15"/>
    </row>
    <row r="6" spans="1:17" ht="30" customHeight="1" x14ac:dyDescent="0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7" ht="5.25" customHeight="1" x14ac:dyDescent="0.25">
      <c r="A7" s="9"/>
      <c r="B7" s="2"/>
      <c r="C7" s="9"/>
      <c r="D7" s="9"/>
      <c r="E7" s="9"/>
      <c r="F7" s="9"/>
      <c r="G7" s="15"/>
      <c r="H7" s="9"/>
      <c r="I7" s="9"/>
      <c r="J7" s="9"/>
      <c r="K7" s="9"/>
      <c r="L7" s="9"/>
      <c r="M7" s="15"/>
    </row>
    <row r="8" spans="1:17" x14ac:dyDescent="0.25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7" ht="6" customHeight="1" x14ac:dyDescent="0.25"/>
    <row r="10" spans="1:17" ht="15" customHeight="1" x14ac:dyDescent="0.25">
      <c r="A10" s="22" t="s">
        <v>0</v>
      </c>
      <c r="B10" s="22" t="s">
        <v>11</v>
      </c>
      <c r="C10" s="26" t="s">
        <v>1</v>
      </c>
      <c r="D10" s="27"/>
      <c r="E10" s="27"/>
      <c r="F10" s="19"/>
      <c r="G10" s="28" t="s">
        <v>10</v>
      </c>
      <c r="H10" s="29" t="s">
        <v>4</v>
      </c>
      <c r="I10" s="29"/>
      <c r="J10" s="29"/>
      <c r="K10" s="29"/>
      <c r="L10" s="22" t="s">
        <v>37</v>
      </c>
      <c r="M10" s="22" t="s">
        <v>38</v>
      </c>
      <c r="N10" s="33" t="s">
        <v>39</v>
      </c>
      <c r="O10" s="34"/>
      <c r="P10" s="22" t="s">
        <v>8</v>
      </c>
      <c r="Q10" s="22" t="s">
        <v>9</v>
      </c>
    </row>
    <row r="11" spans="1:17" ht="18" customHeight="1" x14ac:dyDescent="0.25">
      <c r="A11" s="22"/>
      <c r="B11" s="22"/>
      <c r="C11" s="22" t="s">
        <v>13</v>
      </c>
      <c r="D11" s="22" t="s">
        <v>2</v>
      </c>
      <c r="E11" s="22" t="s">
        <v>3</v>
      </c>
      <c r="F11" s="23" t="s">
        <v>19</v>
      </c>
      <c r="G11" s="28"/>
      <c r="H11" s="22" t="s">
        <v>3</v>
      </c>
      <c r="I11" s="22" t="s">
        <v>5</v>
      </c>
      <c r="J11" s="22" t="s">
        <v>6</v>
      </c>
      <c r="K11" s="22"/>
      <c r="L11" s="22"/>
      <c r="M11" s="22"/>
      <c r="N11" s="23" t="s">
        <v>40</v>
      </c>
      <c r="O11" s="23" t="s">
        <v>41</v>
      </c>
      <c r="P11" s="22"/>
      <c r="Q11" s="22"/>
    </row>
    <row r="12" spans="1:17" ht="26.25" customHeight="1" x14ac:dyDescent="0.25">
      <c r="A12" s="22"/>
      <c r="B12" s="22"/>
      <c r="C12" s="22"/>
      <c r="D12" s="22"/>
      <c r="E12" s="22"/>
      <c r="F12" s="24"/>
      <c r="G12" s="28"/>
      <c r="H12" s="22"/>
      <c r="I12" s="22"/>
      <c r="J12" s="14" t="s">
        <v>7</v>
      </c>
      <c r="K12" s="14" t="s">
        <v>2</v>
      </c>
      <c r="L12" s="22"/>
      <c r="M12" s="22"/>
      <c r="N12" s="24"/>
      <c r="O12" s="24"/>
      <c r="P12" s="22"/>
      <c r="Q12" s="22"/>
    </row>
    <row r="13" spans="1:17" x14ac:dyDescent="0.25">
      <c r="A13" s="6">
        <v>1</v>
      </c>
      <c r="B13" s="8" t="s">
        <v>23</v>
      </c>
      <c r="C13" s="7" t="s">
        <v>14</v>
      </c>
      <c r="D13" s="7" t="s">
        <v>14</v>
      </c>
      <c r="E13" s="7" t="s">
        <v>14</v>
      </c>
      <c r="F13" s="7" t="s">
        <v>14</v>
      </c>
      <c r="G13" s="6" t="s">
        <v>12</v>
      </c>
      <c r="H13" s="12">
        <v>9</v>
      </c>
      <c r="I13" s="12">
        <v>10</v>
      </c>
      <c r="J13" s="12">
        <v>13</v>
      </c>
      <c r="K13" s="12">
        <v>16</v>
      </c>
      <c r="L13" s="11">
        <f>+H13+I13+J13+K13</f>
        <v>48</v>
      </c>
      <c r="M13" s="35">
        <v>36.9</v>
      </c>
      <c r="N13" s="21">
        <v>0</v>
      </c>
      <c r="O13" s="21">
        <v>0</v>
      </c>
      <c r="P13" s="35">
        <f>+L13+M13</f>
        <v>84.9</v>
      </c>
      <c r="Q13" s="17" t="s">
        <v>12</v>
      </c>
    </row>
    <row r="14" spans="1:17" x14ac:dyDescent="0.25">
      <c r="A14" s="6">
        <v>2</v>
      </c>
      <c r="B14" s="8" t="s">
        <v>29</v>
      </c>
      <c r="C14" s="7" t="s">
        <v>14</v>
      </c>
      <c r="D14" s="7" t="s">
        <v>14</v>
      </c>
      <c r="E14" s="7" t="s">
        <v>14</v>
      </c>
      <c r="F14" s="7" t="s">
        <v>14</v>
      </c>
      <c r="G14" s="6" t="s">
        <v>12</v>
      </c>
      <c r="H14" s="12">
        <v>9</v>
      </c>
      <c r="I14" s="12">
        <v>10</v>
      </c>
      <c r="J14" s="12">
        <v>13</v>
      </c>
      <c r="K14" s="12">
        <v>16</v>
      </c>
      <c r="L14" s="11">
        <f>+H14+I14+J14+K14</f>
        <v>48</v>
      </c>
      <c r="M14" s="35">
        <v>36.6</v>
      </c>
      <c r="N14" s="21">
        <v>0</v>
      </c>
      <c r="O14" s="21">
        <v>0</v>
      </c>
      <c r="P14" s="35">
        <f>+L14+M14</f>
        <v>84.6</v>
      </c>
      <c r="Q14" s="17" t="s">
        <v>12</v>
      </c>
    </row>
    <row r="15" spans="1:17" x14ac:dyDescent="0.25">
      <c r="A15" s="6">
        <v>3</v>
      </c>
      <c r="B15" s="8" t="s">
        <v>25</v>
      </c>
      <c r="C15" s="7" t="s">
        <v>14</v>
      </c>
      <c r="D15" s="7" t="s">
        <v>14</v>
      </c>
      <c r="E15" s="7" t="s">
        <v>14</v>
      </c>
      <c r="F15" s="7" t="s">
        <v>14</v>
      </c>
      <c r="G15" s="6" t="s">
        <v>12</v>
      </c>
      <c r="H15" s="12">
        <v>9</v>
      </c>
      <c r="I15" s="12">
        <v>10</v>
      </c>
      <c r="J15" s="12">
        <v>13</v>
      </c>
      <c r="K15" s="12">
        <v>16</v>
      </c>
      <c r="L15" s="11">
        <f>+H15+I15+J15+K15</f>
        <v>48</v>
      </c>
      <c r="M15" s="35">
        <v>36.5</v>
      </c>
      <c r="N15" s="21">
        <v>0</v>
      </c>
      <c r="O15" s="21">
        <v>0</v>
      </c>
      <c r="P15" s="35">
        <f>+L15+M15</f>
        <v>84.5</v>
      </c>
      <c r="Q15" s="17" t="s">
        <v>12</v>
      </c>
    </row>
    <row r="16" spans="1:17" x14ac:dyDescent="0.25">
      <c r="A16" s="6">
        <v>4</v>
      </c>
      <c r="B16" s="8" t="s">
        <v>30</v>
      </c>
      <c r="C16" s="7" t="s">
        <v>14</v>
      </c>
      <c r="D16" s="7" t="s">
        <v>14</v>
      </c>
      <c r="E16" s="7" t="s">
        <v>14</v>
      </c>
      <c r="F16" s="7" t="s">
        <v>14</v>
      </c>
      <c r="G16" s="6" t="s">
        <v>12</v>
      </c>
      <c r="H16" s="12">
        <v>9</v>
      </c>
      <c r="I16" s="12">
        <v>10</v>
      </c>
      <c r="J16" s="12">
        <v>13</v>
      </c>
      <c r="K16" s="12">
        <v>16</v>
      </c>
      <c r="L16" s="11">
        <f>+H16+I16+J16+K16</f>
        <v>48</v>
      </c>
      <c r="M16" s="35">
        <v>36.200000000000003</v>
      </c>
      <c r="N16" s="21">
        <v>0</v>
      </c>
      <c r="O16" s="21">
        <v>0</v>
      </c>
      <c r="P16" s="35">
        <f>+L16+M16</f>
        <v>84.2</v>
      </c>
      <c r="Q16" s="17" t="s">
        <v>12</v>
      </c>
    </row>
    <row r="17" spans="1:17" ht="14.25" customHeight="1" x14ac:dyDescent="0.25">
      <c r="A17" s="6">
        <v>5</v>
      </c>
      <c r="B17" s="8" t="s">
        <v>27</v>
      </c>
      <c r="C17" s="7" t="s">
        <v>14</v>
      </c>
      <c r="D17" s="7" t="s">
        <v>14</v>
      </c>
      <c r="E17" s="7" t="s">
        <v>14</v>
      </c>
      <c r="F17" s="7" t="s">
        <v>14</v>
      </c>
      <c r="G17" s="6" t="s">
        <v>12</v>
      </c>
      <c r="H17" s="12">
        <v>9</v>
      </c>
      <c r="I17" s="12">
        <v>10</v>
      </c>
      <c r="J17" s="12">
        <v>13</v>
      </c>
      <c r="K17" s="12">
        <v>16</v>
      </c>
      <c r="L17" s="11">
        <f>+H17+I17+J17+K17</f>
        <v>48</v>
      </c>
      <c r="M17" s="35">
        <v>35.6</v>
      </c>
      <c r="N17" s="21">
        <v>0</v>
      </c>
      <c r="O17" s="21">
        <v>0</v>
      </c>
      <c r="P17" s="35">
        <f>+L17+M17</f>
        <v>83.6</v>
      </c>
      <c r="Q17" s="17" t="s">
        <v>12</v>
      </c>
    </row>
    <row r="18" spans="1:17" x14ac:dyDescent="0.25">
      <c r="A18" s="6">
        <v>6</v>
      </c>
      <c r="B18" s="8" t="s">
        <v>32</v>
      </c>
      <c r="C18" s="7" t="s">
        <v>14</v>
      </c>
      <c r="D18" s="7" t="s">
        <v>14</v>
      </c>
      <c r="E18" s="7" t="s">
        <v>14</v>
      </c>
      <c r="F18" s="7" t="s">
        <v>14</v>
      </c>
      <c r="G18" s="6" t="s">
        <v>12</v>
      </c>
      <c r="H18" s="12">
        <v>9</v>
      </c>
      <c r="I18" s="12">
        <v>10</v>
      </c>
      <c r="J18" s="12">
        <v>11</v>
      </c>
      <c r="K18" s="12">
        <v>15</v>
      </c>
      <c r="L18" s="11">
        <f>+H18+I18+J18+K18</f>
        <v>45</v>
      </c>
      <c r="M18" s="35">
        <v>38.299999999999997</v>
      </c>
      <c r="N18" s="21">
        <v>0</v>
      </c>
      <c r="O18" s="21">
        <v>0</v>
      </c>
      <c r="P18" s="35">
        <f>+L18+M18</f>
        <v>83.3</v>
      </c>
      <c r="Q18" s="17" t="s">
        <v>12</v>
      </c>
    </row>
    <row r="19" spans="1:17" ht="15.75" customHeight="1" x14ac:dyDescent="0.25">
      <c r="A19" s="6">
        <v>7</v>
      </c>
      <c r="B19" s="8" t="s">
        <v>35</v>
      </c>
      <c r="C19" s="7" t="s">
        <v>14</v>
      </c>
      <c r="D19" s="7" t="s">
        <v>14</v>
      </c>
      <c r="E19" s="7" t="s">
        <v>14</v>
      </c>
      <c r="F19" s="7" t="s">
        <v>14</v>
      </c>
      <c r="G19" s="6" t="s">
        <v>12</v>
      </c>
      <c r="H19" s="12">
        <v>9</v>
      </c>
      <c r="I19" s="12">
        <v>10</v>
      </c>
      <c r="J19" s="12">
        <v>13</v>
      </c>
      <c r="K19" s="12">
        <v>16</v>
      </c>
      <c r="L19" s="11">
        <f>+H19+I19+J19+K19</f>
        <v>48</v>
      </c>
      <c r="M19" s="35">
        <v>35</v>
      </c>
      <c r="N19" s="21">
        <v>0</v>
      </c>
      <c r="O19" s="21">
        <v>0</v>
      </c>
      <c r="P19" s="35">
        <f>+L19+M19</f>
        <v>83</v>
      </c>
      <c r="Q19" s="17" t="s">
        <v>12</v>
      </c>
    </row>
    <row r="20" spans="1:17" x14ac:dyDescent="0.25">
      <c r="A20" s="6">
        <v>8</v>
      </c>
      <c r="B20" s="8" t="s">
        <v>21</v>
      </c>
      <c r="C20" s="7" t="s">
        <v>14</v>
      </c>
      <c r="D20" s="7" t="s">
        <v>14</v>
      </c>
      <c r="E20" s="7" t="s">
        <v>14</v>
      </c>
      <c r="F20" s="7" t="s">
        <v>14</v>
      </c>
      <c r="G20" s="6" t="s">
        <v>12</v>
      </c>
      <c r="H20" s="12">
        <v>9</v>
      </c>
      <c r="I20" s="12">
        <v>10</v>
      </c>
      <c r="J20" s="12">
        <v>13</v>
      </c>
      <c r="K20" s="12">
        <v>14</v>
      </c>
      <c r="L20" s="11">
        <f>+H20+I20+J20+K20</f>
        <v>46</v>
      </c>
      <c r="M20" s="35">
        <v>35.5</v>
      </c>
      <c r="N20" s="21">
        <v>0</v>
      </c>
      <c r="O20" s="21">
        <v>0</v>
      </c>
      <c r="P20" s="35">
        <f>+L20+M20</f>
        <v>81.5</v>
      </c>
      <c r="Q20" s="17" t="s">
        <v>12</v>
      </c>
    </row>
    <row r="21" spans="1:17" x14ac:dyDescent="0.25">
      <c r="A21" s="6">
        <v>9</v>
      </c>
      <c r="B21" s="8" t="s">
        <v>26</v>
      </c>
      <c r="C21" s="7" t="s">
        <v>14</v>
      </c>
      <c r="D21" s="7" t="s">
        <v>14</v>
      </c>
      <c r="E21" s="7" t="s">
        <v>14</v>
      </c>
      <c r="F21" s="7" t="s">
        <v>14</v>
      </c>
      <c r="G21" s="6" t="s">
        <v>12</v>
      </c>
      <c r="H21" s="12">
        <v>9</v>
      </c>
      <c r="I21" s="12">
        <v>10</v>
      </c>
      <c r="J21" s="12">
        <v>12</v>
      </c>
      <c r="K21" s="12">
        <v>16</v>
      </c>
      <c r="L21" s="11">
        <f>+H21+I21+J21+K21</f>
        <v>47</v>
      </c>
      <c r="M21" s="35">
        <v>34</v>
      </c>
      <c r="N21" s="21">
        <v>0</v>
      </c>
      <c r="O21" s="21">
        <v>0</v>
      </c>
      <c r="P21" s="35">
        <f>+L21+M21</f>
        <v>81</v>
      </c>
      <c r="Q21" s="17" t="s">
        <v>12</v>
      </c>
    </row>
    <row r="22" spans="1:17" x14ac:dyDescent="0.25">
      <c r="A22" s="6">
        <v>10</v>
      </c>
      <c r="B22" s="8" t="s">
        <v>22</v>
      </c>
      <c r="C22" s="7" t="s">
        <v>14</v>
      </c>
      <c r="D22" s="7" t="s">
        <v>14</v>
      </c>
      <c r="E22" s="7" t="s">
        <v>14</v>
      </c>
      <c r="F22" s="7" t="s">
        <v>14</v>
      </c>
      <c r="G22" s="6" t="s">
        <v>12</v>
      </c>
      <c r="H22" s="12">
        <v>10</v>
      </c>
      <c r="I22" s="12">
        <v>10</v>
      </c>
      <c r="J22" s="12">
        <v>12</v>
      </c>
      <c r="K22" s="12">
        <v>14</v>
      </c>
      <c r="L22" s="11">
        <f>+H22+I22+J22+K22</f>
        <v>46</v>
      </c>
      <c r="M22" s="35">
        <v>34.6</v>
      </c>
      <c r="N22" s="21">
        <v>0</v>
      </c>
      <c r="O22" s="21">
        <v>0</v>
      </c>
      <c r="P22" s="35">
        <f>+L22+M22</f>
        <v>80.599999999999994</v>
      </c>
      <c r="Q22" s="17" t="s">
        <v>12</v>
      </c>
    </row>
    <row r="23" spans="1:17" x14ac:dyDescent="0.25">
      <c r="A23" s="6">
        <v>11</v>
      </c>
      <c r="B23" s="8" t="s">
        <v>33</v>
      </c>
      <c r="C23" s="7" t="s">
        <v>14</v>
      </c>
      <c r="D23" s="7" t="s">
        <v>14</v>
      </c>
      <c r="E23" s="7" t="s">
        <v>14</v>
      </c>
      <c r="F23" s="7" t="s">
        <v>14</v>
      </c>
      <c r="G23" s="6" t="s">
        <v>12</v>
      </c>
      <c r="H23" s="12">
        <v>9</v>
      </c>
      <c r="I23" s="12">
        <v>10</v>
      </c>
      <c r="J23" s="12">
        <v>10</v>
      </c>
      <c r="K23" s="12">
        <v>13</v>
      </c>
      <c r="L23" s="11">
        <f>+H23+I23+J23+K23</f>
        <v>42</v>
      </c>
      <c r="M23" s="35">
        <v>37.299999999999997</v>
      </c>
      <c r="N23" s="21">
        <v>0</v>
      </c>
      <c r="O23" s="21">
        <v>0</v>
      </c>
      <c r="P23" s="35">
        <f>+L23+M23</f>
        <v>79.3</v>
      </c>
      <c r="Q23" s="17" t="s">
        <v>12</v>
      </c>
    </row>
    <row r="24" spans="1:17" x14ac:dyDescent="0.25">
      <c r="A24" s="6">
        <v>12</v>
      </c>
      <c r="B24" s="8" t="s">
        <v>34</v>
      </c>
      <c r="C24" s="7" t="s">
        <v>14</v>
      </c>
      <c r="D24" s="7" t="s">
        <v>14</v>
      </c>
      <c r="E24" s="7" t="s">
        <v>14</v>
      </c>
      <c r="F24" s="7" t="s">
        <v>14</v>
      </c>
      <c r="G24" s="6" t="s">
        <v>12</v>
      </c>
      <c r="H24" s="12">
        <v>9</v>
      </c>
      <c r="I24" s="12">
        <v>10</v>
      </c>
      <c r="J24" s="12">
        <v>10</v>
      </c>
      <c r="K24" s="12">
        <v>13</v>
      </c>
      <c r="L24" s="11">
        <f>+H24+I24+J24+K24</f>
        <v>42</v>
      </c>
      <c r="M24" s="35">
        <v>36.6</v>
      </c>
      <c r="N24" s="21">
        <v>0</v>
      </c>
      <c r="O24" s="21">
        <v>0</v>
      </c>
      <c r="P24" s="35">
        <f>+L24+M24</f>
        <v>78.599999999999994</v>
      </c>
      <c r="Q24" s="17" t="s">
        <v>12</v>
      </c>
    </row>
    <row r="25" spans="1:17" x14ac:dyDescent="0.25">
      <c r="A25" s="6">
        <v>13</v>
      </c>
      <c r="B25" s="8" t="s">
        <v>24</v>
      </c>
      <c r="C25" s="7" t="s">
        <v>14</v>
      </c>
      <c r="D25" s="7" t="s">
        <v>14</v>
      </c>
      <c r="E25" s="7" t="s">
        <v>14</v>
      </c>
      <c r="F25" s="7" t="s">
        <v>14</v>
      </c>
      <c r="G25" s="6" t="s">
        <v>12</v>
      </c>
      <c r="H25" s="12">
        <v>9</v>
      </c>
      <c r="I25" s="12">
        <v>10</v>
      </c>
      <c r="J25" s="12">
        <v>10</v>
      </c>
      <c r="K25" s="12">
        <v>15</v>
      </c>
      <c r="L25" s="11">
        <f>+H25+I25+J25+K25</f>
        <v>44</v>
      </c>
      <c r="M25" s="35">
        <v>34</v>
      </c>
      <c r="N25" s="21">
        <v>0</v>
      </c>
      <c r="O25" s="21">
        <v>0</v>
      </c>
      <c r="P25" s="35">
        <f>+L25+M25</f>
        <v>78</v>
      </c>
      <c r="Q25" s="17" t="s">
        <v>12</v>
      </c>
    </row>
    <row r="26" spans="1:17" x14ac:dyDescent="0.25">
      <c r="A26" s="6">
        <v>14</v>
      </c>
      <c r="B26" s="8" t="s">
        <v>28</v>
      </c>
      <c r="C26" s="7" t="s">
        <v>14</v>
      </c>
      <c r="D26" s="7" t="s">
        <v>14</v>
      </c>
      <c r="E26" s="7" t="s">
        <v>14</v>
      </c>
      <c r="F26" s="7" t="s">
        <v>14</v>
      </c>
      <c r="G26" s="6" t="s">
        <v>12</v>
      </c>
      <c r="H26" s="12">
        <v>9</v>
      </c>
      <c r="I26" s="12">
        <v>10</v>
      </c>
      <c r="J26" s="12">
        <v>11</v>
      </c>
      <c r="K26" s="12">
        <v>15</v>
      </c>
      <c r="L26" s="11">
        <f>+H26+I26+J26+K26</f>
        <v>45</v>
      </c>
      <c r="M26" s="35">
        <v>32</v>
      </c>
      <c r="N26" s="21">
        <v>0</v>
      </c>
      <c r="O26" s="21">
        <v>0</v>
      </c>
      <c r="P26" s="35">
        <f>+L26+M26</f>
        <v>77</v>
      </c>
      <c r="Q26" s="17" t="s">
        <v>12</v>
      </c>
    </row>
    <row r="27" spans="1:17" x14ac:dyDescent="0.25">
      <c r="A27" s="6">
        <v>15</v>
      </c>
      <c r="B27" s="8" t="s">
        <v>36</v>
      </c>
      <c r="C27" s="7" t="s">
        <v>14</v>
      </c>
      <c r="D27" s="7" t="s">
        <v>14</v>
      </c>
      <c r="E27" s="7" t="s">
        <v>14</v>
      </c>
      <c r="F27" s="7" t="s">
        <v>14</v>
      </c>
      <c r="G27" s="6" t="s">
        <v>12</v>
      </c>
      <c r="H27" s="12"/>
      <c r="I27" s="12">
        <v>10</v>
      </c>
      <c r="J27" s="12">
        <v>13</v>
      </c>
      <c r="K27" s="12">
        <v>15</v>
      </c>
      <c r="L27" s="11">
        <f>+H27+I27+J27+K27</f>
        <v>38</v>
      </c>
      <c r="M27" s="35">
        <v>31.5</v>
      </c>
      <c r="N27" s="21">
        <v>0</v>
      </c>
      <c r="O27" s="21">
        <v>0</v>
      </c>
      <c r="P27" s="35">
        <f>+L27+M27</f>
        <v>69.5</v>
      </c>
      <c r="Q27" s="17" t="s">
        <v>12</v>
      </c>
    </row>
    <row r="28" spans="1:17" x14ac:dyDescent="0.25">
      <c r="A28" s="6">
        <v>16</v>
      </c>
      <c r="B28" s="8" t="s">
        <v>31</v>
      </c>
      <c r="C28" s="7" t="s">
        <v>14</v>
      </c>
      <c r="D28" s="7" t="s">
        <v>14</v>
      </c>
      <c r="E28" s="7" t="s">
        <v>14</v>
      </c>
      <c r="F28" s="7" t="s">
        <v>14</v>
      </c>
      <c r="G28" s="6" t="s">
        <v>12</v>
      </c>
      <c r="H28" s="12">
        <v>0</v>
      </c>
      <c r="I28" s="12">
        <v>10</v>
      </c>
      <c r="J28" s="12">
        <v>10</v>
      </c>
      <c r="K28" s="12">
        <v>16</v>
      </c>
      <c r="L28" s="11">
        <f>+H28+I28+J28+K28</f>
        <v>36</v>
      </c>
      <c r="M28" s="35">
        <v>31.5</v>
      </c>
      <c r="N28" s="21">
        <v>0</v>
      </c>
      <c r="O28" s="21">
        <v>0</v>
      </c>
      <c r="P28" s="35">
        <f>+L28+M28</f>
        <v>67.5</v>
      </c>
      <c r="Q28" s="17" t="s">
        <v>12</v>
      </c>
    </row>
    <row r="29" spans="1:17" x14ac:dyDescent="0.25">
      <c r="A29" s="6">
        <v>17</v>
      </c>
      <c r="B29" s="8" t="s">
        <v>20</v>
      </c>
      <c r="C29" s="7" t="s">
        <v>14</v>
      </c>
      <c r="D29" s="7" t="s">
        <v>14</v>
      </c>
      <c r="E29" s="7" t="s">
        <v>14</v>
      </c>
      <c r="F29" s="7" t="s">
        <v>14</v>
      </c>
      <c r="G29" s="6" t="s">
        <v>12</v>
      </c>
      <c r="H29" s="10">
        <v>0</v>
      </c>
      <c r="I29" s="10">
        <v>10</v>
      </c>
      <c r="J29" s="10">
        <v>12</v>
      </c>
      <c r="K29" s="10">
        <v>13</v>
      </c>
      <c r="L29" s="11">
        <f>+H29+I29+J29+K29</f>
        <v>35</v>
      </c>
      <c r="M29" s="35">
        <v>31</v>
      </c>
      <c r="N29" s="21">
        <v>0</v>
      </c>
      <c r="O29" s="21">
        <v>0</v>
      </c>
      <c r="P29" s="35">
        <f>+L29+M29</f>
        <v>66</v>
      </c>
      <c r="Q29" s="17" t="s">
        <v>12</v>
      </c>
    </row>
    <row r="31" spans="1:17" x14ac:dyDescent="0.25">
      <c r="F31" s="5" t="s">
        <v>42</v>
      </c>
      <c r="G31" s="5"/>
      <c r="H31" s="5"/>
      <c r="I31" s="5"/>
      <c r="J31" s="5"/>
      <c r="K31" s="5"/>
      <c r="L31" s="5"/>
      <c r="N31" s="5"/>
      <c r="O31" s="5"/>
    </row>
    <row r="32" spans="1:17" x14ac:dyDescent="0.25">
      <c r="M32" s="13" t="s">
        <v>43</v>
      </c>
    </row>
    <row r="34" spans="13:13" x14ac:dyDescent="0.25">
      <c r="M34" s="18" t="s">
        <v>16</v>
      </c>
    </row>
  </sheetData>
  <autoFilter ref="A10:Q29" xr:uid="{897713EC-5F48-4FEE-A801-00668440D66C}">
    <filterColumn colId="2" showButton="0"/>
    <filterColumn colId="3" showButton="0"/>
    <filterColumn colId="7" showButton="0"/>
    <filterColumn colId="8" showButton="0"/>
    <filterColumn colId="9" showButton="0"/>
    <filterColumn colId="13" showButton="0"/>
    <sortState xmlns:xlrd2="http://schemas.microsoft.com/office/spreadsheetml/2017/richdata2" ref="A15:Q29">
      <sortCondition descending="1" ref="P10:P29"/>
    </sortState>
  </autoFilter>
  <mergeCells count="25">
    <mergeCell ref="N10:O10"/>
    <mergeCell ref="P10:P12"/>
    <mergeCell ref="Q10:Q12"/>
    <mergeCell ref="N11:N12"/>
    <mergeCell ref="O11:O12"/>
    <mergeCell ref="A1:M1"/>
    <mergeCell ref="A10:A12"/>
    <mergeCell ref="B10:B12"/>
    <mergeCell ref="C10:E10"/>
    <mergeCell ref="G10:G12"/>
    <mergeCell ref="H10:K10"/>
    <mergeCell ref="A2:M2"/>
    <mergeCell ref="A3:M3"/>
    <mergeCell ref="A4:M4"/>
    <mergeCell ref="A6:M6"/>
    <mergeCell ref="A8:M8"/>
    <mergeCell ref="L10:L12"/>
    <mergeCell ref="M10:M12"/>
    <mergeCell ref="C11:C12"/>
    <mergeCell ref="D11:D12"/>
    <mergeCell ref="E11:E12"/>
    <mergeCell ref="H11:H12"/>
    <mergeCell ref="I11:I12"/>
    <mergeCell ref="J11:K11"/>
    <mergeCell ref="F11:F12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COORDINADOR DE INNOVACION Y SOP</vt:lpstr>
      <vt:lpstr>'COORDINADOR DE INNOVACION Y SOP'!Área_de_impresión</vt:lpstr>
      <vt:lpstr>'COORDINADOR DE INNOVACION Y SOP'!Títulos_a_imprimir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user</cp:lastModifiedBy>
  <cp:lastPrinted>2024-02-28T01:11:09Z</cp:lastPrinted>
  <dcterms:created xsi:type="dcterms:W3CDTF">2021-02-25T23:52:11Z</dcterms:created>
  <dcterms:modified xsi:type="dcterms:W3CDTF">2024-04-22T22:10:33Z</dcterms:modified>
</cp:coreProperties>
</file>