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18300" windowHeight="11955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cuadro!$A$7:$V$7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25" i="1"/>
</calcChain>
</file>

<file path=xl/sharedStrings.xml><?xml version="1.0" encoding="utf-8"?>
<sst xmlns="http://schemas.openxmlformats.org/spreadsheetml/2006/main" count="2120" uniqueCount="1019">
  <si>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</si>
  <si>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</si>
  <si>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</si>
  <si>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</si>
  <si>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</si>
  <si>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</si>
  <si>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</si>
  <si>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</si>
  <si>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</si>
  <si>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</si>
  <si>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</si>
  <si>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</si>
  <si>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</si>
  <si>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</si>
  <si>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</si>
  <si>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</si>
  <si>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</si>
  <si>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</si>
  <si>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</si>
  <si>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</si>
  <si>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</si>
  <si>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</si>
  <si>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</si>
  <si>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</si>
  <si>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</si>
  <si>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</si>
  <si>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</si>
  <si>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</si>
  <si>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</si>
  <si>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MONTOYA-VASQUEZ-CARMELA</t>
  </si>
  <si>
    <t>0000-00-00</t>
  </si>
  <si>
    <t>APTO</t>
  </si>
  <si>
    <t>-</t>
  </si>
  <si>
    <t>2005-11-09</t>
  </si>
  <si>
    <t xml:space="preserve">Título de Profesor o Licenciado en Educación Primaria            </t>
  </si>
  <si>
    <t>01045517</t>
  </si>
  <si>
    <t>2006-03-10</t>
  </si>
  <si>
    <t>NO PRESENTO BOLETAS DE PAGO, SOLO RESOLUCIONES</t>
  </si>
  <si>
    <t>2013-12-06</t>
  </si>
  <si>
    <t>2014-03-26</t>
  </si>
  <si>
    <t>2018-04-03</t>
  </si>
  <si>
    <t>2010-03-12</t>
  </si>
  <si>
    <t>01174021</t>
  </si>
  <si>
    <t>BOCANEGRA-PAREDES-HUGO</t>
  </si>
  <si>
    <t>2000-11-30</t>
  </si>
  <si>
    <t>ANEXO 8 NO MARCO EN EL ITEM "HE SIDO SANCIONADO ADMINISTRATIVAMENTE POR FALTA MUY GRAVE, BAJO CUALQUIER MARCO NORMATIVO, EN LOS ULTIMOS CINCO (5) AÑOS</t>
  </si>
  <si>
    <t>DIAZ-MEGO-CLADIBEL</t>
  </si>
  <si>
    <t>2021-03-26</t>
  </si>
  <si>
    <t>01056181</t>
  </si>
  <si>
    <t>CRUZ-LIZANA-EUDULIA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</si>
  <si>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</si>
  <si>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</si>
  <si>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</si>
  <si>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VASQUEZ-MELENDEZ-JOSUE</t>
  </si>
  <si>
    <t>2001-06-19</t>
  </si>
  <si>
    <t>NO PRESENTA DOCUMENTOS PARA DESEMPATE</t>
  </si>
  <si>
    <t>YOMONA-PUERTA-BEATRIZ</t>
  </si>
  <si>
    <t>2019-07-02</t>
  </si>
  <si>
    <t>VARGAS-SALDANA-YONNE ANTONIO</t>
  </si>
  <si>
    <t>2003-09-08</t>
  </si>
  <si>
    <t>EL PSOTULANTE NO ADJUNTÒ A SU EXPEDIENTE LA DECLARACION JURADA DE AUTORIZACION DE CONTACTO Y DATOS DEL POSTULANTE, ADEMAS QUE EL "FUT" QUE PRESENTÒ SE ENCUENTRA DESACTUALIZADO.</t>
  </si>
  <si>
    <t>GUEVARA-CHUECHA-GLORIA</t>
  </si>
  <si>
    <t>2006-03-01</t>
  </si>
  <si>
    <t>No presenta copia del acto resolutivo que aprueba e inscribe el titulo pedagógico presentado.</t>
  </si>
  <si>
    <t>ALVA-PINEDO-MARLENY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</si>
  <si>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</si>
  <si>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</si>
  <si>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</si>
  <si>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ALARCON-BARTUREN-MARIA YSABEL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</si>
  <si>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</si>
  <si>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</si>
  <si>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BOBADILLA-VIDARTE-MARIA DEL ROCIO</t>
  </si>
  <si>
    <t>2015-02-11</t>
  </si>
  <si>
    <t>POSTULANTE NO ADJUNTA DOCUMENTOS PARA DESEMPATE</t>
  </si>
  <si>
    <t>RAMOS-GIL-GLADIZ</t>
  </si>
  <si>
    <t>2010-04-26</t>
  </si>
  <si>
    <t>ALVARADO-IGNACIO-MARIVEL</t>
  </si>
  <si>
    <t>2006-08-11</t>
  </si>
  <si>
    <t>CORRALES-GONZALES-LEILA AYDE</t>
  </si>
  <si>
    <t>2007-02-05</t>
  </si>
  <si>
    <t>VASQUEZ-NUÑEZ-CELINDA MARUJA</t>
  </si>
  <si>
    <t>2006-07-14</t>
  </si>
  <si>
    <t xml:space="preserve">DOMINGUEZ -CHERO -BELIZARIO REYNALDO </t>
  </si>
  <si>
    <t>2009-10-23</t>
  </si>
  <si>
    <t>CORRALES-GONZALES-SONY MADAMI</t>
  </si>
  <si>
    <t>BURGOS-CORONEL-ANA ELITA</t>
  </si>
  <si>
    <t>2022-06-01</t>
  </si>
  <si>
    <t>VENTURA-NAVARO-MARLITA</t>
  </si>
  <si>
    <t>2008-01-17</t>
  </si>
  <si>
    <t>CHECA-AGUILAR-KELLY</t>
  </si>
  <si>
    <t>MILIAN-VILLALOBOS-ELIZABETH</t>
  </si>
  <si>
    <t>2005-02-22</t>
  </si>
  <si>
    <t>00831501</t>
  </si>
  <si>
    <t>CORREA-VARGAS-MAVILA</t>
  </si>
  <si>
    <t>2002-01-22</t>
  </si>
  <si>
    <t>FALTA RESOLUCION DE INSCRIPCION DEL TITULO PEDAGOGICO Y FALTA COMPLETAR DATOS EN DECLARACION JURADA DE AUTORIZACION DE CONTACTO Y DATOS DEL POSTULANTE.</t>
  </si>
  <si>
    <t>LOZANO-LEON-RIDER</t>
  </si>
  <si>
    <t>2014-09-24</t>
  </si>
  <si>
    <t>01150796</t>
  </si>
  <si>
    <t>VENTURA-LOPEZ-DIONICIO</t>
  </si>
  <si>
    <t>2008-04-23</t>
  </si>
  <si>
    <t>NO PRESENTA RESOLUCIÓN DE INSCRIPCIÓN DE TÍTULO PEDAGÓGICO.</t>
  </si>
  <si>
    <t>01051292</t>
  </si>
  <si>
    <t>CULQUI-TRUJILLANO-ANAIDA</t>
  </si>
  <si>
    <t>OBSERVACIÓN:&lt;br/&gt;
1. EL LLENADO DE LA DECLARACIÓN JURADA DE AUTORIZACIÓN DE CONTACTO Y DATOS EL POSTULANTE ESTA INCOMPLETA, DADO QUE NO INDICA N° DE CUENTA, DEBERÁ PRESENTAR EL ANEXO DEBIDAMENTE LLENADO</t>
  </si>
  <si>
    <t>ALVARADO-GOMEZ-PILAR</t>
  </si>
  <si>
    <t>2018-02-01</t>
  </si>
  <si>
    <t>MOSTACERO-HERNANDEZ-ELIA VIOLETA</t>
  </si>
  <si>
    <t>2012-03-06</t>
  </si>
  <si>
    <t>01047714</t>
  </si>
  <si>
    <t>PINCHI-CARDENAS-MARIBEL</t>
  </si>
  <si>
    <t>2002-02-13</t>
  </si>
  <si>
    <t>01055005</t>
  </si>
  <si>
    <t>LOPEZ-VEGA-MARINA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</si>
  <si>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</si>
  <si>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</si>
  <si>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</si>
  <si>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</si>
  <si>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</si>
  <si>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</si>
  <si>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</si>
  <si>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</si>
  <si>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</si>
  <si>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</si>
  <si>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</si>
  <si>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</si>
  <si>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</si>
  <si>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</si>
  <si>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</si>
  <si>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</si>
  <si>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</si>
  <si>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</si>
  <si>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</si>
  <si>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</si>
  <si>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</si>
  <si>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</si>
  <si>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</si>
  <si>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</si>
  <si>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</si>
  <si>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</si>
  <si>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</si>
  <si>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</si>
  <si>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</si>
  <si>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</si>
  <si>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</si>
  <si>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</si>
  <si>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</si>
  <si>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</si>
  <si>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</si>
  <si>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</si>
  <si>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</si>
  <si>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</si>
  <si>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</si>
  <si>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</si>
  <si>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</si>
  <si>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</si>
  <si>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</si>
  <si>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</si>
  <si>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</si>
  <si>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</si>
  <si>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</si>
  <si>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</si>
  <si>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</si>
  <si>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</si>
  <si>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</si>
  <si>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</si>
  <si>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</si>
  <si>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</si>
  <si>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</si>
  <si>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</si>
  <si>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</si>
  <si>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</si>
  <si>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</si>
  <si>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</si>
  <si>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</si>
  <si>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</si>
  <si>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</si>
  <si>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</si>
  <si>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</si>
  <si>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</si>
  <si>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</si>
  <si>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</si>
  <si>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</si>
  <si>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</si>
  <si>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</si>
  <si>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</si>
  <si>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</si>
  <si>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</si>
  <si>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</si>
  <si>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</si>
  <si>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</si>
  <si>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</si>
  <si>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</si>
  <si>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</si>
  <si>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</si>
  <si>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</si>
  <si>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</si>
  <si>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</si>
  <si>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</si>
  <si>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</si>
  <si>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</si>
  <si>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</si>
  <si>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</si>
  <si>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</si>
  <si>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</si>
  <si>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</si>
  <si>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</si>
  <si>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</si>
  <si>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</si>
  <si>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</si>
  <si>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</si>
  <si>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</si>
  <si>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</si>
  <si>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</si>
  <si>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</si>
  <si>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</si>
  <si>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</si>
  <si>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</si>
  <si>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</si>
  <si>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</si>
  <si>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</si>
  <si>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</si>
  <si>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</si>
  <si>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</si>
  <si>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</si>
  <si>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</si>
  <si>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</si>
  <si>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</si>
  <si>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</si>
  <si>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</si>
  <si>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</si>
  <si>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</si>
  <si>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</si>
  <si>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</si>
  <si>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</si>
  <si>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</si>
  <si>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</si>
  <si>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</si>
  <si>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</si>
  <si>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</si>
  <si>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</si>
  <si>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</si>
  <si>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</si>
  <si>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</si>
  <si>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</si>
  <si>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</si>
  <si>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</si>
  <si>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</si>
  <si>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</si>
  <si>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</si>
  <si>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</si>
  <si>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</si>
  <si>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</si>
  <si>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</si>
  <si>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</si>
  <si>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</si>
  <si>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</si>
  <si>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</si>
  <si>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</si>
  <si>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</si>
  <si>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</si>
  <si>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</si>
  <si>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</si>
  <si>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</si>
  <si>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</si>
  <si>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</si>
  <si>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</si>
  <si>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</si>
  <si>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</si>
  <si>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</si>
  <si>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</si>
  <si>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</si>
  <si>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</si>
  <si>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</si>
  <si>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</si>
  <si>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</si>
  <si>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</si>
  <si>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</si>
  <si>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</si>
  <si>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</si>
  <si>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</si>
  <si>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</si>
  <si>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</si>
  <si>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</si>
  <si>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</si>
  <si>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</si>
  <si>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</si>
  <si>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</si>
  <si>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</si>
  <si>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</si>
  <si>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</si>
  <si>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</si>
  <si>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</si>
  <si>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</si>
  <si>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</si>
  <si>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</si>
  <si>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</si>
  <si>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</si>
  <si>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</si>
  <si>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</si>
  <si>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</si>
  <si>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</si>
  <si>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</si>
  <si>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</si>
  <si>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</si>
  <si>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</si>
  <si>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</si>
  <si>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</si>
  <si>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</si>
  <si>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</si>
  <si>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</si>
  <si>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</si>
  <si>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</si>
  <si>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</si>
  <si>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</si>
  <si>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</si>
  <si>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</si>
  <si>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</si>
  <si>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</si>
  <si>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</si>
  <si>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</si>
  <si>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</si>
  <si>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</si>
  <si>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</si>
  <si>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</si>
  <si>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</si>
  <si>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</si>
  <si>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</si>
  <si>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</si>
  <si>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</si>
  <si>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</si>
  <si>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</si>
  <si>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</si>
  <si>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</si>
  <si>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</si>
  <si>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</si>
  <si>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</si>
  <si>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</si>
  <si>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</si>
  <si>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</si>
  <si>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</si>
  <si>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</si>
  <si>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</si>
  <si>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</si>
  <si>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</si>
  <si>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</si>
  <si>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</si>
  <si>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</si>
  <si>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</si>
  <si>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</si>
  <si>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</si>
  <si>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</si>
  <si>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</si>
  <si>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</si>
  <si>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</si>
  <si>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</si>
  <si>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</si>
  <si>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</si>
  <si>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</si>
  <si>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</si>
  <si>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</si>
  <si>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</si>
  <si>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</si>
  <si>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</si>
  <si>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</si>
  <si>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</si>
  <si>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</si>
  <si>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</si>
  <si>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</si>
  <si>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</si>
  <si>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</si>
  <si>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</si>
  <si>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</si>
  <si>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</si>
  <si>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</si>
  <si>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</si>
  <si>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</si>
  <si>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</si>
  <si>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</si>
  <si>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</si>
  <si>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</si>
  <si>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</si>
  <si>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</si>
  <si>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</si>
  <si>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</si>
  <si>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</si>
  <si>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</si>
  <si>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</si>
  <si>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</si>
  <si>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</si>
  <si>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</si>
  <si>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</si>
  <si>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</si>
  <si>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</si>
  <si>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</si>
  <si>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</si>
  <si>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</si>
  <si>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</si>
  <si>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</si>
  <si>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</si>
  <si>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</si>
  <si>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</si>
  <si>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</si>
  <si>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</si>
  <si>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</si>
  <si>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</si>
  <si>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</si>
  <si>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</si>
  <si>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</si>
  <si>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</si>
  <si>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</si>
  <si>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</si>
  <si>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</si>
  <si>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</si>
  <si>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</si>
  <si>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</si>
  <si>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</si>
  <si>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</si>
  <si>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</si>
  <si>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</si>
  <si>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</si>
  <si>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</si>
  <si>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</si>
  <si>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</si>
  <si>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</si>
  <si>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</si>
  <si>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</si>
  <si>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</si>
  <si>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</si>
  <si>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</si>
  <si>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</si>
  <si>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</si>
  <si>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</si>
  <si>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</si>
  <si>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</si>
  <si>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</si>
  <si>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</si>
  <si>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</si>
  <si>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</si>
  <si>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</si>
  <si>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</si>
  <si>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</si>
  <si>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</si>
  <si>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</si>
  <si>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</si>
  <si>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</si>
  <si>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</si>
  <si>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</si>
  <si>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</si>
  <si>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</si>
  <si>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</si>
  <si>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</si>
  <si>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</si>
  <si>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</si>
  <si>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</si>
  <si>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</si>
  <si>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</si>
  <si>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</si>
  <si>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</si>
  <si>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</si>
  <si>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</si>
  <si>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</si>
  <si>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</si>
  <si>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</si>
  <si>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</si>
  <si>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</si>
  <si>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</si>
  <si>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</si>
  <si>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</si>
  <si>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</si>
  <si>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</si>
  <si>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</si>
  <si>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</si>
  <si>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</si>
  <si>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</si>
  <si>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</si>
  <si>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</si>
  <si>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</si>
  <si>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</si>
  <si>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</si>
  <si>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</si>
  <si>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</si>
  <si>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</si>
  <si>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</si>
  <si>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</si>
  <si>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</si>
  <si>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</si>
  <si>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</si>
  <si>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</si>
  <si>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</si>
  <si>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</si>
  <si>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</si>
  <si>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</si>
  <si>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</si>
  <si>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</si>
  <si>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</si>
  <si>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</si>
  <si>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</si>
  <si>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</si>
  <si>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</si>
  <si>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</si>
  <si>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</si>
  <si>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</si>
  <si>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</si>
  <si>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</si>
  <si>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</si>
  <si>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</si>
  <si>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</si>
  <si>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</si>
  <si>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</si>
  <si>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</si>
  <si>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</si>
  <si>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</si>
  <si>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</si>
  <si>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</si>
  <si>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</si>
  <si>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</si>
  <si>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</si>
  <si>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</si>
  <si>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</si>
  <si>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</si>
  <si>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</si>
  <si>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</si>
  <si>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</si>
  <si>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</si>
  <si>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</si>
  <si>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</si>
  <si>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</si>
  <si>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</si>
  <si>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</si>
  <si>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</si>
  <si>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</si>
  <si>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</si>
  <si>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</si>
  <si>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</si>
  <si>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</si>
  <si>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</si>
  <si>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</si>
  <si>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</si>
  <si>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</si>
  <si>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</si>
  <si>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</si>
  <si>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</si>
  <si>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</si>
  <si>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</si>
  <si>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</si>
  <si>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</si>
  <si>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</si>
  <si>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</si>
  <si>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</si>
  <si>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</si>
  <si>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</si>
  <si>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</si>
  <si>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</si>
  <si>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</si>
  <si>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</si>
  <si>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</si>
  <si>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</si>
  <si>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</si>
  <si>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</si>
  <si>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</si>
  <si>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</si>
  <si>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</si>
  <si>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</si>
  <si>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</si>
  <si>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</si>
  <si>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</si>
  <si>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</si>
  <si>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</si>
  <si>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</si>
  <si>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</si>
  <si>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</si>
  <si>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</si>
  <si>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</si>
  <si>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</si>
  <si>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</si>
  <si>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</si>
  <si>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</si>
  <si>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</si>
  <si>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</si>
  <si>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</si>
  <si>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</si>
  <si>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</si>
  <si>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</si>
  <si>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</si>
  <si>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</si>
  <si>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</si>
  <si>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</si>
  <si>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</si>
  <si>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</si>
  <si>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</si>
  <si>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</si>
  <si>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</si>
  <si>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</si>
  <si>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</si>
  <si>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</si>
  <si>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</si>
  <si>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</si>
  <si>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</si>
  <si>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</si>
  <si>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</si>
  <si>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</si>
  <si>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</si>
  <si>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</si>
  <si>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</si>
  <si>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</si>
  <si>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</si>
  <si>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</si>
  <si>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</si>
  <si>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</si>
  <si>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</si>
  <si>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</si>
  <si>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</si>
  <si>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</si>
  <si>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</si>
  <si>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</si>
  <si>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</si>
  <si>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</si>
  <si>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</si>
  <si>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</si>
  <si>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</si>
  <si>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</si>
  <si>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</si>
  <si>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</si>
  <si>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</si>
  <si>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</si>
  <si>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</si>
  <si>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</si>
  <si>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</si>
  <si>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</si>
  <si>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</si>
  <si>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</si>
  <si>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</si>
  <si>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</si>
  <si>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</si>
  <si>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</si>
  <si>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</si>
  <si>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</si>
  <si>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</si>
  <si>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</si>
  <si>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</si>
  <si>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</si>
  <si>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</si>
  <si>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</si>
  <si>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</si>
  <si>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</si>
  <si>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</si>
  <si>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</si>
  <si>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</si>
  <si>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</si>
  <si>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</si>
  <si>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</si>
  <si>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</si>
  <si>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</si>
  <si>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</si>
  <si>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</si>
  <si>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</si>
  <si>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</si>
  <si>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</si>
  <si>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</si>
  <si>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</si>
  <si>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</si>
  <si>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</si>
  <si>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</si>
  <si>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</si>
  <si>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</si>
  <si>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</si>
  <si>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</si>
  <si>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</si>
  <si>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</si>
  <si>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</si>
  <si>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</si>
  <si>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</si>
  <si>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</si>
  <si>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</si>
  <si>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</si>
  <si>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</si>
  <si>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</si>
  <si>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</si>
  <si>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</si>
  <si>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</si>
  <si>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</si>
  <si>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</si>
  <si>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</si>
  <si>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</si>
  <si>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</si>
  <si>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</si>
  <si>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</si>
  <si>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</si>
  <si>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</si>
  <si>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</si>
  <si>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</si>
  <si>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</si>
  <si>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</si>
  <si>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</si>
  <si>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</si>
  <si>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</si>
  <si>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</si>
  <si>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</si>
  <si>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</si>
  <si>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</si>
  <si>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</si>
  <si>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</si>
  <si>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</si>
  <si>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</si>
  <si>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</si>
  <si>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</si>
  <si>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</si>
  <si>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</si>
  <si>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</si>
  <si>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</si>
  <si>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</si>
  <si>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</si>
  <si>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</si>
  <si>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</si>
  <si>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</si>
  <si>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</si>
  <si>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</si>
  <si>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</si>
  <si>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</si>
  <si>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</si>
  <si>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</si>
  <si>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</si>
  <si>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</si>
  <si>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</si>
  <si>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</si>
  <si>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</si>
  <si>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</si>
  <si>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</si>
  <si>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</si>
  <si>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</si>
  <si>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</si>
  <si>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</si>
  <si>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</si>
  <si>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</si>
  <si>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</si>
  <si>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</si>
  <si>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</si>
  <si>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</si>
  <si>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</si>
  <si>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</si>
  <si>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</si>
  <si>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</si>
  <si>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</si>
  <si>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</si>
  <si>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</si>
  <si>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</si>
  <si>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</si>
  <si>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</si>
  <si>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</si>
  <si>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</si>
  <si>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</si>
  <si>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</si>
  <si>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</si>
  <si>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</si>
  <si>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</si>
  <si>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</si>
  <si>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</si>
  <si>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</si>
  <si>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</si>
  <si>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</si>
  <si>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</si>
  <si>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</si>
  <si>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</si>
  <si>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</si>
  <si>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</si>
  <si>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</si>
  <si>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</si>
  <si>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</si>
  <si>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</si>
  <si>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</si>
  <si>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</si>
  <si>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</si>
  <si>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</si>
  <si>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</si>
  <si>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</si>
  <si>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</si>
  <si>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</si>
  <si>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</si>
  <si>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</si>
  <si>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</si>
  <si>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</si>
  <si>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</si>
  <si>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</si>
  <si>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</si>
  <si>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</si>
  <si>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</si>
  <si>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</si>
  <si>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</si>
  <si>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</si>
  <si>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</si>
  <si>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</si>
  <si>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</si>
  <si>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</si>
  <si>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</si>
  <si>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</si>
  <si>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</si>
  <si>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</si>
  <si>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</si>
  <si>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</si>
  <si>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</si>
  <si>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</si>
  <si>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</si>
  <si>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</si>
  <si>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</si>
  <si>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</si>
  <si>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</si>
  <si>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</si>
  <si>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</si>
  <si>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</si>
  <si>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</si>
  <si>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</si>
  <si>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</si>
  <si>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</si>
  <si>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</si>
  <si>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</si>
  <si>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</si>
  <si>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</si>
  <si>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</si>
  <si>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</si>
  <si>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</si>
  <si>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</si>
  <si>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</si>
  <si>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</si>
  <si>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</si>
  <si>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</si>
  <si>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</si>
  <si>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</si>
  <si>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</si>
  <si>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</si>
  <si>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</si>
  <si>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</si>
  <si>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</si>
  <si>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</si>
  <si>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</si>
  <si>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</si>
  <si>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</si>
  <si>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</si>
  <si>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</si>
  <si>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</si>
  <si>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</si>
  <si>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</si>
  <si>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</si>
  <si>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</si>
  <si>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</si>
  <si>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</si>
  <si>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</si>
  <si>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</si>
  <si>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</si>
  <si>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</si>
  <si>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</si>
  <si>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</si>
  <si>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</si>
  <si>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</si>
  <si>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</si>
  <si>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</si>
  <si>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</si>
  <si>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</si>
  <si>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</si>
  <si>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</si>
  <si>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</si>
  <si>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</si>
  <si>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</si>
  <si>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</si>
  <si>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</si>
  <si>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</si>
  <si>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</si>
  <si>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</si>
  <si>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</si>
  <si>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</si>
  <si>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</si>
  <si>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</si>
  <si>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</si>
  <si>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</si>
  <si>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</si>
  <si>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</si>
  <si>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</si>
  <si>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</si>
  <si>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</si>
  <si>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</si>
  <si>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</si>
  <si>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</si>
  <si>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</si>
  <si>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</si>
  <si>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</si>
  <si>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</si>
  <si>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</si>
  <si>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</si>
  <si>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</si>
  <si>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</si>
  <si>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</si>
  <si>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</si>
  <si>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</si>
  <si>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</si>
  <si>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</si>
  <si>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</si>
  <si>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</si>
  <si>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</si>
  <si>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</si>
  <si>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</si>
  <si>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</si>
  <si>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</si>
  <si>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</si>
  <si>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</si>
  <si>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</si>
  <si>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</si>
  <si>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</si>
  <si>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</si>
  <si>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</si>
  <si>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</si>
  <si>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</si>
  <si>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</si>
  <si>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</si>
  <si>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</si>
  <si>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</si>
  <si>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</si>
  <si>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</si>
  <si>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</si>
  <si>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</si>
  <si>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</si>
  <si>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</si>
  <si>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</si>
  <si>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</si>
  <si>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</si>
  <si>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</si>
  <si>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</si>
  <si>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</si>
  <si>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</si>
  <si>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</si>
  <si>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</si>
  <si>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</si>
  <si>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</si>
  <si>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</si>
  <si>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</si>
  <si>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</si>
  <si>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</si>
  <si>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</si>
  <si>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</si>
  <si>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</si>
  <si>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</si>
  <si>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</si>
  <si>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</si>
  <si>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</si>
  <si>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</si>
  <si>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</si>
  <si>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</si>
  <si>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</si>
  <si>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</si>
  <si>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</si>
  <si>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</si>
  <si>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</si>
  <si>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</si>
  <si>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</si>
  <si>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</si>
  <si>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</si>
  <si>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</si>
  <si>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</si>
  <si>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</si>
  <si>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</si>
  <si>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</si>
  <si>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</si>
  <si>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</si>
  <si>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</si>
  <si>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</si>
  <si>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</si>
  <si>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</si>
  <si>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</si>
  <si>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</si>
  <si>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</si>
  <si>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</si>
  <si>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</si>
  <si>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</si>
  <si>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</si>
  <si>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</si>
  <si>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</si>
  <si>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</si>
  <si>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</si>
  <si>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</si>
  <si>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</si>
  <si>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</si>
  <si>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</si>
  <si>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</si>
  <si>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</si>
  <si>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</si>
  <si>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</si>
  <si>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</si>
  <si>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</si>
  <si>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</si>
  <si>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</si>
  <si>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</si>
  <si>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</si>
  <si>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</si>
  <si>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</si>
  <si>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</si>
  <si>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</si>
  <si>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</si>
  <si>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</si>
  <si>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</si>
  <si>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</si>
  <si>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</si>
  <si>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</si>
  <si>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</si>
  <si>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</si>
  <si>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</si>
  <si>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</si>
  <si>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</si>
  <si>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</si>
  <si>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</si>
  <si>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</si>
  <si>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</si>
  <si>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</si>
  <si>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</si>
  <si>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</si>
  <si>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</si>
  <si>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</si>
  <si>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</si>
  <si>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</si>
  <si>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</si>
  <si>
    <r>
      <rPr>
        <b/>
        <sz val="11"/>
        <color rgb="FF000000"/>
        <rFont val="Calibri"/>
        <family val="2"/>
      </rPr>
      <t>Fecha de adjudicación:</t>
    </r>
    <r>
      <rPr>
        <sz val="11"/>
        <color rgb="FF000000"/>
        <rFont val="Calibri"/>
        <family val="2"/>
      </rPr>
      <t xml:space="preserve"> 22.05.2024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</si>
</sst>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4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616528</xdr:colOff>
      <xdr:row>0</xdr:row>
      <xdr:rowOff>207818</xdr:rowOff>
    </xdr:from>
    <xdr:to>
      <xdr:col>21</xdr:col>
      <xdr:colOff>1136073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9573" y="207818"/>
          <a:ext cx="2216727" cy="2059132"/>
        </a:xfrm>
        <a:prstGeom prst="rect">
          <a:avLst/>
        </a:prstGeom>
      </xdr:spPr>
    </xdr:pic>
    <xdr:clientData/>
  </xdr:twoCellAnchor>
  <xdr:twoCellAnchor>
    <xdr:from>
      <xdr:col>2</xdr:col>
      <xdr:colOff>929986</xdr:colOff>
      <xdr:row>0</xdr:row>
      <xdr:rowOff>69273</xdr:rowOff>
    </xdr:from>
    <xdr:to>
      <xdr:col>3</xdr:col>
      <xdr:colOff>680604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0850" y="69273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tabSelected="1" zoomScale="85" zoomScaleNormal="85" workbookViewId="0">
      <pane ySplit="7" topLeftCell="A32" activePane="bottomLeft" state="frozen"/>
      <selection pane="bottomLeft" activeCell="C39" sqref="C39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</cols>
  <sheetData>
    <row r="1" spans="1:23" ht="33.6" customHeight="1" x14ac:dyDescent="0.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3" ht="33.6" customHeight="1" x14ac:dyDescent="0.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3" ht="33.6" customHeight="1" x14ac:dyDescent="0.5">
      <c r="A3" s="31" t="s">
        <v>667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3" ht="33.6" customHeight="1" x14ac:dyDescent="0.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3" ht="33.6" customHeight="1" x14ac:dyDescent="0.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3" ht="33.6" customHeight="1" x14ac:dyDescent="0.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3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6" t="s">
        <v>27</v>
      </c>
    </row>
    <row r="8" spans="1:23" x14ac:dyDescent="0.25">
      <c r="A8" s="24">
        <f t="shared" ref="A8:A36" si="0">VLOOKUP(B8,MERITOS,3,FALSE)</f>
        <v>314</v>
      </c>
      <c r="B8" s="25" t="s">
        <v>42</v>
      </c>
      <c r="C8" s="24" t="s">
        <v>43</v>
      </c>
      <c r="D8" s="24" t="s">
        <v>4</v>
      </c>
      <c r="E8" s="26">
        <v>30</v>
      </c>
      <c r="F8" s="24">
        <v>45</v>
      </c>
      <c r="G8" s="26"/>
      <c r="H8" s="26"/>
      <c r="I8" s="26">
        <v>75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7">
        <v>0</v>
      </c>
      <c r="P8" s="24">
        <v>0</v>
      </c>
      <c r="Q8" s="24">
        <v>0</v>
      </c>
      <c r="R8" s="28" t="s">
        <v>44</v>
      </c>
      <c r="S8" s="26" t="s">
        <v>31</v>
      </c>
      <c r="T8" s="26">
        <v>2365</v>
      </c>
      <c r="U8" s="26">
        <v>1</v>
      </c>
      <c r="V8" s="26" t="s">
        <v>34</v>
      </c>
      <c r="W8" s="20" t="str">
        <f t="shared" ref="W8:W36" si="1">IFERROR(VLOOKUP(B8,adjudicados,5,FALSE),"-")</f>
        <v>-</v>
      </c>
    </row>
    <row r="9" spans="1:23" x14ac:dyDescent="0.25">
      <c r="A9" s="24">
        <f t="shared" si="0"/>
        <v>315</v>
      </c>
      <c r="B9" s="25" t="s">
        <v>641</v>
      </c>
      <c r="C9" s="24" t="s">
        <v>46</v>
      </c>
      <c r="D9" s="24" t="s">
        <v>4</v>
      </c>
      <c r="E9" s="26">
        <v>20</v>
      </c>
      <c r="F9" s="24">
        <v>54</v>
      </c>
      <c r="G9" s="26"/>
      <c r="H9" s="26"/>
      <c r="I9" s="26">
        <v>74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7">
        <v>0</v>
      </c>
      <c r="P9" s="24">
        <v>0</v>
      </c>
      <c r="Q9" s="24">
        <v>0</v>
      </c>
      <c r="R9" s="28" t="s">
        <v>47</v>
      </c>
      <c r="S9" s="26" t="s">
        <v>31</v>
      </c>
      <c r="T9" s="26">
        <v>2763</v>
      </c>
      <c r="U9" s="26">
        <v>1</v>
      </c>
      <c r="V9" s="26" t="s">
        <v>34</v>
      </c>
      <c r="W9" s="20" t="str">
        <f t="shared" si="1"/>
        <v>-</v>
      </c>
    </row>
    <row r="10" spans="1:23" x14ac:dyDescent="0.25">
      <c r="A10" s="24">
        <f t="shared" si="0"/>
        <v>317</v>
      </c>
      <c r="B10" s="25" t="s">
        <v>48</v>
      </c>
      <c r="C10" s="24" t="s">
        <v>49</v>
      </c>
      <c r="D10" s="24" t="s">
        <v>4</v>
      </c>
      <c r="E10" s="26">
        <v>32</v>
      </c>
      <c r="F10" s="24">
        <v>42</v>
      </c>
      <c r="G10" s="26"/>
      <c r="H10" s="26"/>
      <c r="I10" s="26">
        <v>74</v>
      </c>
      <c r="J10" s="26">
        <v>0</v>
      </c>
      <c r="K10" s="26">
        <v>0</v>
      </c>
      <c r="L10" s="26">
        <v>0.4</v>
      </c>
      <c r="M10" s="26">
        <v>0</v>
      </c>
      <c r="N10" s="26">
        <v>0</v>
      </c>
      <c r="O10" s="27">
        <v>0</v>
      </c>
      <c r="P10" s="24">
        <v>0</v>
      </c>
      <c r="Q10" s="24">
        <v>0.4</v>
      </c>
      <c r="R10" s="28" t="s">
        <v>50</v>
      </c>
      <c r="S10" s="26" t="s">
        <v>31</v>
      </c>
      <c r="T10" s="26">
        <v>3294</v>
      </c>
      <c r="U10" s="26">
        <v>1</v>
      </c>
      <c r="V10" s="26" t="s">
        <v>34</v>
      </c>
      <c r="W10" s="20" t="str">
        <f t="shared" si="1"/>
        <v>-</v>
      </c>
    </row>
    <row r="11" spans="1:23" x14ac:dyDescent="0.25">
      <c r="A11" s="24">
        <f t="shared" si="0"/>
        <v>317</v>
      </c>
      <c r="B11" s="25" t="s">
        <v>52</v>
      </c>
      <c r="C11" s="24" t="s">
        <v>53</v>
      </c>
      <c r="D11" s="24" t="s">
        <v>4</v>
      </c>
      <c r="E11" s="26">
        <v>32</v>
      </c>
      <c r="F11" s="24">
        <v>42</v>
      </c>
      <c r="G11" s="26"/>
      <c r="H11" s="26"/>
      <c r="I11" s="26">
        <v>74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7">
        <v>0</v>
      </c>
      <c r="P11" s="24">
        <v>0</v>
      </c>
      <c r="Q11" s="24">
        <v>0</v>
      </c>
      <c r="R11" s="28" t="s">
        <v>54</v>
      </c>
      <c r="S11" s="26" t="s">
        <v>31</v>
      </c>
      <c r="T11" s="26">
        <v>2559</v>
      </c>
      <c r="U11" s="26">
        <v>1</v>
      </c>
      <c r="V11" s="26" t="s">
        <v>34</v>
      </c>
      <c r="W11" s="20" t="str">
        <f t="shared" si="1"/>
        <v>-</v>
      </c>
    </row>
    <row r="12" spans="1:23" x14ac:dyDescent="0.25">
      <c r="A12" s="24">
        <f t="shared" si="0"/>
        <v>319</v>
      </c>
      <c r="B12" s="25" t="s">
        <v>642</v>
      </c>
      <c r="C12" s="24" t="s">
        <v>56</v>
      </c>
      <c r="D12" s="24" t="s">
        <v>4</v>
      </c>
      <c r="E12" s="26">
        <v>22</v>
      </c>
      <c r="F12" s="24">
        <v>51</v>
      </c>
      <c r="G12" s="26"/>
      <c r="H12" s="26"/>
      <c r="I12" s="26">
        <v>73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v>0</v>
      </c>
      <c r="P12" s="24">
        <v>0</v>
      </c>
      <c r="Q12" s="24">
        <v>0</v>
      </c>
      <c r="R12" s="28" t="s">
        <v>57</v>
      </c>
      <c r="S12" s="26" t="s">
        <v>31</v>
      </c>
      <c r="T12" s="26">
        <v>2384</v>
      </c>
      <c r="U12" s="26">
        <v>1</v>
      </c>
      <c r="V12" s="26" t="s">
        <v>34</v>
      </c>
      <c r="W12" s="20" t="str">
        <f t="shared" si="1"/>
        <v>-</v>
      </c>
    </row>
    <row r="13" spans="1:23" ht="30" x14ac:dyDescent="0.25">
      <c r="A13" s="24">
        <f t="shared" si="0"/>
        <v>323</v>
      </c>
      <c r="B13" s="25" t="s">
        <v>643</v>
      </c>
      <c r="C13" s="24" t="s">
        <v>58</v>
      </c>
      <c r="D13" s="24" t="s">
        <v>4</v>
      </c>
      <c r="E13" s="26">
        <v>24</v>
      </c>
      <c r="F13" s="24">
        <v>48</v>
      </c>
      <c r="G13" s="26"/>
      <c r="H13" s="26"/>
      <c r="I13" s="26">
        <v>72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7">
        <v>0</v>
      </c>
      <c r="P13" s="24">
        <v>0</v>
      </c>
      <c r="Q13" s="24">
        <v>0</v>
      </c>
      <c r="R13" s="28" t="s">
        <v>59</v>
      </c>
      <c r="S13" s="26" t="s">
        <v>31</v>
      </c>
      <c r="T13" s="26">
        <v>2634</v>
      </c>
      <c r="U13" s="26">
        <v>1</v>
      </c>
      <c r="V13" s="26" t="s">
        <v>34</v>
      </c>
      <c r="W13" s="20" t="str">
        <f t="shared" si="1"/>
        <v>-</v>
      </c>
    </row>
    <row r="14" spans="1:23" x14ac:dyDescent="0.25">
      <c r="A14" s="24">
        <f t="shared" si="0"/>
        <v>325</v>
      </c>
      <c r="B14" s="25" t="s">
        <v>644</v>
      </c>
      <c r="C14" s="24" t="s">
        <v>61</v>
      </c>
      <c r="D14" s="24" t="s">
        <v>4</v>
      </c>
      <c r="E14" s="26">
        <v>20</v>
      </c>
      <c r="F14" s="24">
        <v>51</v>
      </c>
      <c r="G14" s="26"/>
      <c r="H14" s="26"/>
      <c r="I14" s="26">
        <v>71</v>
      </c>
      <c r="J14" s="26">
        <v>2</v>
      </c>
      <c r="K14" s="26">
        <v>2</v>
      </c>
      <c r="L14" s="26">
        <v>0</v>
      </c>
      <c r="M14" s="26">
        <v>0</v>
      </c>
      <c r="N14" s="26">
        <v>0</v>
      </c>
      <c r="O14" s="27">
        <v>0</v>
      </c>
      <c r="P14" s="24">
        <v>0</v>
      </c>
      <c r="Q14" s="24">
        <v>4</v>
      </c>
      <c r="R14" s="28" t="s">
        <v>62</v>
      </c>
      <c r="S14" s="26" t="s">
        <v>31</v>
      </c>
      <c r="T14" s="26">
        <v>2452</v>
      </c>
      <c r="U14" s="26">
        <v>1</v>
      </c>
      <c r="V14" s="26" t="s">
        <v>34</v>
      </c>
      <c r="W14" s="20" t="str">
        <f t="shared" si="1"/>
        <v>-</v>
      </c>
    </row>
    <row r="15" spans="1:23" x14ac:dyDescent="0.25">
      <c r="A15" s="24">
        <f t="shared" si="0"/>
        <v>325</v>
      </c>
      <c r="B15" s="25" t="s">
        <v>645</v>
      </c>
      <c r="C15" s="24" t="s">
        <v>64</v>
      </c>
      <c r="D15" s="24" t="s">
        <v>4</v>
      </c>
      <c r="E15" s="26">
        <v>20</v>
      </c>
      <c r="F15" s="24">
        <v>51</v>
      </c>
      <c r="G15" s="26"/>
      <c r="H15" s="26"/>
      <c r="I15" s="26">
        <v>71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7">
        <v>0</v>
      </c>
      <c r="P15" s="24">
        <v>0</v>
      </c>
      <c r="Q15" s="24">
        <v>0</v>
      </c>
      <c r="R15" s="28" t="s">
        <v>65</v>
      </c>
      <c r="S15" s="26" t="s">
        <v>31</v>
      </c>
      <c r="T15" s="26">
        <v>2527</v>
      </c>
      <c r="U15" s="26">
        <v>1</v>
      </c>
      <c r="V15" s="26" t="s">
        <v>34</v>
      </c>
      <c r="W15" s="20" t="str">
        <f t="shared" si="1"/>
        <v>-</v>
      </c>
    </row>
    <row r="16" spans="1:23" ht="30" x14ac:dyDescent="0.25">
      <c r="A16" s="24">
        <f t="shared" si="0"/>
        <v>329</v>
      </c>
      <c r="B16" s="25" t="s">
        <v>67</v>
      </c>
      <c r="C16" s="24" t="s">
        <v>68</v>
      </c>
      <c r="D16" s="24" t="s">
        <v>4</v>
      </c>
      <c r="E16" s="26">
        <v>22</v>
      </c>
      <c r="F16" s="24">
        <v>48</v>
      </c>
      <c r="G16" s="26"/>
      <c r="H16" s="26"/>
      <c r="I16" s="26">
        <v>70</v>
      </c>
      <c r="J16" s="26">
        <v>0</v>
      </c>
      <c r="K16" s="26">
        <v>2</v>
      </c>
      <c r="L16" s="26">
        <v>0</v>
      </c>
      <c r="M16" s="26">
        <v>0</v>
      </c>
      <c r="N16" s="26">
        <v>0</v>
      </c>
      <c r="O16" s="27">
        <v>0</v>
      </c>
      <c r="P16" s="24">
        <v>0</v>
      </c>
      <c r="Q16" s="24">
        <v>2</v>
      </c>
      <c r="R16" s="28" t="s">
        <v>69</v>
      </c>
      <c r="S16" s="26" t="s">
        <v>31</v>
      </c>
      <c r="T16" s="26">
        <v>3288</v>
      </c>
      <c r="U16" s="26">
        <v>1</v>
      </c>
      <c r="V16" s="26" t="s">
        <v>34</v>
      </c>
      <c r="W16" s="20" t="str">
        <f t="shared" si="1"/>
        <v>-</v>
      </c>
    </row>
    <row r="17" spans="1:23" ht="30" x14ac:dyDescent="0.25">
      <c r="A17" s="24">
        <f t="shared" si="0"/>
        <v>329</v>
      </c>
      <c r="B17" s="25" t="s">
        <v>646</v>
      </c>
      <c r="C17" s="24" t="s">
        <v>71</v>
      </c>
      <c r="D17" s="24" t="s">
        <v>4</v>
      </c>
      <c r="E17" s="26">
        <v>22</v>
      </c>
      <c r="F17" s="24">
        <v>48</v>
      </c>
      <c r="G17" s="26"/>
      <c r="H17" s="26"/>
      <c r="I17" s="26">
        <v>70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7">
        <v>0</v>
      </c>
      <c r="P17" s="24">
        <v>0</v>
      </c>
      <c r="Q17" s="24">
        <v>0</v>
      </c>
      <c r="R17" s="28" t="s">
        <v>72</v>
      </c>
      <c r="S17" s="26" t="s">
        <v>31</v>
      </c>
      <c r="T17" s="26">
        <v>2523</v>
      </c>
      <c r="U17" s="26">
        <v>1</v>
      </c>
      <c r="V17" s="26" t="s">
        <v>34</v>
      </c>
      <c r="W17" s="20" t="str">
        <f t="shared" si="1"/>
        <v>-</v>
      </c>
    </row>
    <row r="18" spans="1:23" x14ac:dyDescent="0.25">
      <c r="A18" s="24">
        <f t="shared" si="0"/>
        <v>336</v>
      </c>
      <c r="B18" s="25" t="s">
        <v>647</v>
      </c>
      <c r="C18" s="24" t="s">
        <v>74</v>
      </c>
      <c r="D18" s="24" t="s">
        <v>4</v>
      </c>
      <c r="E18" s="26">
        <v>26</v>
      </c>
      <c r="F18" s="24">
        <v>42</v>
      </c>
      <c r="G18" s="26"/>
      <c r="H18" s="26"/>
      <c r="I18" s="26">
        <v>68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7">
        <v>0</v>
      </c>
      <c r="P18" s="24">
        <v>0</v>
      </c>
      <c r="Q18" s="24">
        <v>0</v>
      </c>
      <c r="R18" s="28" t="s">
        <v>75</v>
      </c>
      <c r="S18" s="26" t="s">
        <v>31</v>
      </c>
      <c r="T18" s="26">
        <v>3095</v>
      </c>
      <c r="U18" s="26">
        <v>1</v>
      </c>
      <c r="V18" s="26" t="s">
        <v>34</v>
      </c>
      <c r="W18" s="20" t="str">
        <f t="shared" si="1"/>
        <v>-</v>
      </c>
    </row>
    <row r="19" spans="1:23" x14ac:dyDescent="0.25">
      <c r="A19" s="24">
        <f t="shared" si="0"/>
        <v>338</v>
      </c>
      <c r="B19" s="25" t="s">
        <v>648</v>
      </c>
      <c r="C19" s="24" t="s">
        <v>76</v>
      </c>
      <c r="D19" s="24" t="s">
        <v>4</v>
      </c>
      <c r="E19" s="26">
        <v>22</v>
      </c>
      <c r="F19" s="24">
        <v>45</v>
      </c>
      <c r="G19" s="26"/>
      <c r="H19" s="26"/>
      <c r="I19" s="26">
        <v>67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7">
        <v>0</v>
      </c>
      <c r="P19" s="24">
        <v>0</v>
      </c>
      <c r="Q19" s="24">
        <v>0</v>
      </c>
      <c r="R19" s="28" t="s">
        <v>77</v>
      </c>
      <c r="S19" s="26" t="s">
        <v>31</v>
      </c>
      <c r="T19" s="26">
        <v>2524</v>
      </c>
      <c r="U19" s="26">
        <v>1</v>
      </c>
      <c r="V19" s="26" t="s">
        <v>34</v>
      </c>
      <c r="W19" s="20" t="str">
        <f t="shared" si="1"/>
        <v>-</v>
      </c>
    </row>
    <row r="20" spans="1:23" x14ac:dyDescent="0.25">
      <c r="A20" s="8">
        <f t="shared" si="0"/>
        <v>342</v>
      </c>
      <c r="B20" s="16" t="s">
        <v>652</v>
      </c>
      <c r="C20" s="8" t="s">
        <v>80</v>
      </c>
      <c r="D20" s="8" t="s">
        <v>4</v>
      </c>
      <c r="E20" s="7">
        <v>24</v>
      </c>
      <c r="F20" s="8">
        <v>42</v>
      </c>
      <c r="G20" s="7"/>
      <c r="H20" s="7"/>
      <c r="I20" s="7">
        <v>66</v>
      </c>
      <c r="J20" s="7">
        <v>5</v>
      </c>
      <c r="K20" s="7">
        <v>2</v>
      </c>
      <c r="L20" s="7">
        <v>11.3</v>
      </c>
      <c r="M20" s="7">
        <v>0</v>
      </c>
      <c r="N20" s="7">
        <v>0</v>
      </c>
      <c r="O20" s="9">
        <v>0</v>
      </c>
      <c r="P20" s="8">
        <v>0</v>
      </c>
      <c r="Q20" s="8">
        <v>18.3</v>
      </c>
      <c r="R20" s="10" t="s">
        <v>81</v>
      </c>
      <c r="S20" s="7" t="s">
        <v>31</v>
      </c>
      <c r="T20" s="7">
        <v>2359</v>
      </c>
      <c r="U20" s="7">
        <v>1</v>
      </c>
      <c r="V20" s="7" t="s">
        <v>34</v>
      </c>
      <c r="W20" s="20" t="str">
        <f t="shared" si="1"/>
        <v>-</v>
      </c>
    </row>
    <row r="21" spans="1:23" ht="30" x14ac:dyDescent="0.25">
      <c r="A21" s="8">
        <f t="shared" si="0"/>
        <v>342</v>
      </c>
      <c r="B21" s="16" t="s">
        <v>653</v>
      </c>
      <c r="C21" s="8" t="s">
        <v>82</v>
      </c>
      <c r="D21" s="8" t="s">
        <v>4</v>
      </c>
      <c r="E21" s="7">
        <v>24</v>
      </c>
      <c r="F21" s="8">
        <v>42</v>
      </c>
      <c r="G21" s="7"/>
      <c r="H21" s="7"/>
      <c r="I21" s="7">
        <v>66</v>
      </c>
      <c r="J21" s="7">
        <v>0</v>
      </c>
      <c r="K21" s="7">
        <v>2</v>
      </c>
      <c r="L21" s="7">
        <v>14.1</v>
      </c>
      <c r="M21" s="7">
        <v>0</v>
      </c>
      <c r="N21" s="7">
        <v>0</v>
      </c>
      <c r="O21" s="9">
        <v>0</v>
      </c>
      <c r="P21" s="8">
        <v>0</v>
      </c>
      <c r="Q21" s="8">
        <v>16.100000000000001</v>
      </c>
      <c r="R21" s="10" t="s">
        <v>83</v>
      </c>
      <c r="S21" s="7" t="s">
        <v>31</v>
      </c>
      <c r="T21" s="7">
        <v>2825</v>
      </c>
      <c r="U21" s="7">
        <v>1</v>
      </c>
      <c r="V21" s="7" t="s">
        <v>34</v>
      </c>
      <c r="W21" s="20" t="str">
        <f t="shared" si="1"/>
        <v>-</v>
      </c>
    </row>
    <row r="22" spans="1:23" ht="30" x14ac:dyDescent="0.25">
      <c r="A22" s="8">
        <f t="shared" si="0"/>
        <v>346</v>
      </c>
      <c r="B22" s="16" t="s">
        <v>654</v>
      </c>
      <c r="C22" s="8" t="s">
        <v>84</v>
      </c>
      <c r="D22" s="8" t="s">
        <v>4</v>
      </c>
      <c r="E22" s="7">
        <v>14</v>
      </c>
      <c r="F22" s="8">
        <v>51</v>
      </c>
      <c r="G22" s="7"/>
      <c r="H22" s="7"/>
      <c r="I22" s="7">
        <v>65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9">
        <v>0</v>
      </c>
      <c r="P22" s="8">
        <v>0</v>
      </c>
      <c r="Q22" s="8">
        <v>0</v>
      </c>
      <c r="R22" s="10" t="s">
        <v>30</v>
      </c>
      <c r="S22" s="7" t="s">
        <v>31</v>
      </c>
      <c r="T22" s="7">
        <v>3201</v>
      </c>
      <c r="U22" s="7">
        <v>1</v>
      </c>
      <c r="V22" s="7" t="s">
        <v>34</v>
      </c>
      <c r="W22" s="20" t="str">
        <f t="shared" si="1"/>
        <v>-</v>
      </c>
    </row>
    <row r="23" spans="1:23" x14ac:dyDescent="0.25">
      <c r="A23" s="8">
        <f t="shared" si="0"/>
        <v>347</v>
      </c>
      <c r="B23" s="16" t="s">
        <v>655</v>
      </c>
      <c r="C23" s="8" t="s">
        <v>85</v>
      </c>
      <c r="D23" s="8" t="s">
        <v>4</v>
      </c>
      <c r="E23" s="7">
        <v>20</v>
      </c>
      <c r="F23" s="8">
        <v>45</v>
      </c>
      <c r="G23" s="7"/>
      <c r="H23" s="7"/>
      <c r="I23" s="7">
        <v>65</v>
      </c>
      <c r="J23" s="7">
        <v>0</v>
      </c>
      <c r="K23" s="7">
        <v>0.5</v>
      </c>
      <c r="L23" s="7">
        <v>6.1</v>
      </c>
      <c r="M23" s="7">
        <v>0</v>
      </c>
      <c r="N23" s="7">
        <v>0</v>
      </c>
      <c r="O23" s="9">
        <v>0</v>
      </c>
      <c r="P23" s="8">
        <v>0</v>
      </c>
      <c r="Q23" s="8">
        <v>6.6</v>
      </c>
      <c r="R23" s="10" t="s">
        <v>86</v>
      </c>
      <c r="S23" s="7" t="s">
        <v>31</v>
      </c>
      <c r="T23" s="7">
        <v>2418</v>
      </c>
      <c r="U23" s="7">
        <v>1</v>
      </c>
      <c r="V23" s="7" t="s">
        <v>34</v>
      </c>
      <c r="W23" s="20" t="str">
        <f t="shared" si="1"/>
        <v>-</v>
      </c>
    </row>
    <row r="24" spans="1:23" x14ac:dyDescent="0.25">
      <c r="A24" s="8">
        <f t="shared" si="0"/>
        <v>347</v>
      </c>
      <c r="B24" s="16" t="s">
        <v>656</v>
      </c>
      <c r="C24" s="8" t="s">
        <v>87</v>
      </c>
      <c r="D24" s="8" t="s">
        <v>4</v>
      </c>
      <c r="E24" s="7">
        <v>20</v>
      </c>
      <c r="F24" s="8">
        <v>45</v>
      </c>
      <c r="G24" s="7"/>
      <c r="H24" s="7"/>
      <c r="I24" s="7">
        <v>65</v>
      </c>
      <c r="J24" s="7">
        <v>0</v>
      </c>
      <c r="K24" s="7">
        <v>2</v>
      </c>
      <c r="L24" s="7">
        <v>0</v>
      </c>
      <c r="M24" s="7">
        <v>0</v>
      </c>
      <c r="N24" s="7">
        <v>0</v>
      </c>
      <c r="O24" s="9">
        <v>0</v>
      </c>
      <c r="P24" s="8">
        <v>0</v>
      </c>
      <c r="Q24" s="8">
        <v>2</v>
      </c>
      <c r="R24" s="10" t="s">
        <v>88</v>
      </c>
      <c r="S24" s="7" t="s">
        <v>31</v>
      </c>
      <c r="T24" s="7">
        <v>3332</v>
      </c>
      <c r="U24" s="7">
        <v>1</v>
      </c>
      <c r="V24" s="7" t="s">
        <v>34</v>
      </c>
      <c r="W24" s="20" t="str">
        <f t="shared" si="1"/>
        <v>-</v>
      </c>
    </row>
    <row r="25" spans="1:23" x14ac:dyDescent="0.25">
      <c r="A25" s="8">
        <f t="shared" si="0"/>
        <v>351</v>
      </c>
      <c r="B25" s="17" t="s">
        <v>28</v>
      </c>
      <c r="C25" s="8" t="s">
        <v>29</v>
      </c>
      <c r="D25" s="8" t="s">
        <v>4</v>
      </c>
      <c r="E25" s="8">
        <v>22</v>
      </c>
      <c r="F25" s="8">
        <v>42</v>
      </c>
      <c r="G25" s="8"/>
      <c r="H25" s="8"/>
      <c r="I25" s="8">
        <v>64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18">
        <v>0</v>
      </c>
      <c r="P25" s="8">
        <v>0</v>
      </c>
      <c r="Q25" s="8">
        <v>0</v>
      </c>
      <c r="R25" s="19" t="s">
        <v>30</v>
      </c>
      <c r="S25" s="7" t="s">
        <v>31</v>
      </c>
      <c r="T25" s="7">
        <v>2699</v>
      </c>
      <c r="U25" s="7" t="s">
        <v>32</v>
      </c>
      <c r="V25" s="7" t="s">
        <v>32</v>
      </c>
      <c r="W25" s="20" t="str">
        <f t="shared" si="1"/>
        <v>-</v>
      </c>
    </row>
    <row r="26" spans="1:23" x14ac:dyDescent="0.25">
      <c r="A26" s="8">
        <f t="shared" si="0"/>
        <v>353</v>
      </c>
      <c r="B26" s="16" t="s">
        <v>658</v>
      </c>
      <c r="C26" s="8" t="s">
        <v>89</v>
      </c>
      <c r="D26" s="8" t="s">
        <v>4</v>
      </c>
      <c r="E26" s="7">
        <v>14</v>
      </c>
      <c r="F26" s="8">
        <v>48</v>
      </c>
      <c r="G26" s="7"/>
      <c r="H26" s="7"/>
      <c r="I26" s="7">
        <v>62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9">
        <v>0</v>
      </c>
      <c r="P26" s="8">
        <v>0</v>
      </c>
      <c r="Q26" s="8">
        <v>0</v>
      </c>
      <c r="R26" s="10" t="s">
        <v>65</v>
      </c>
      <c r="S26" s="7" t="s">
        <v>31</v>
      </c>
      <c r="T26" s="7">
        <v>3447</v>
      </c>
      <c r="U26" s="7">
        <v>1</v>
      </c>
      <c r="V26" s="7" t="s">
        <v>34</v>
      </c>
      <c r="W26" s="20" t="str">
        <f t="shared" si="1"/>
        <v>-</v>
      </c>
    </row>
    <row r="27" spans="1:23" x14ac:dyDescent="0.25">
      <c r="A27" s="8">
        <f t="shared" si="0"/>
        <v>357</v>
      </c>
      <c r="B27" s="16" t="s">
        <v>660</v>
      </c>
      <c r="C27" s="8" t="s">
        <v>90</v>
      </c>
      <c r="D27" s="8" t="s">
        <v>4</v>
      </c>
      <c r="E27" s="7">
        <v>26</v>
      </c>
      <c r="F27" s="8">
        <v>36</v>
      </c>
      <c r="G27" s="7"/>
      <c r="H27" s="7"/>
      <c r="I27" s="7">
        <v>62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9">
        <v>0</v>
      </c>
      <c r="P27" s="8">
        <v>0</v>
      </c>
      <c r="Q27" s="8">
        <v>0</v>
      </c>
      <c r="R27" s="10" t="s">
        <v>91</v>
      </c>
      <c r="S27" s="7" t="s">
        <v>31</v>
      </c>
      <c r="T27" s="7">
        <v>3059</v>
      </c>
      <c r="U27" s="7">
        <v>1</v>
      </c>
      <c r="V27" s="7" t="s">
        <v>34</v>
      </c>
      <c r="W27" s="20" t="str">
        <f t="shared" si="1"/>
        <v>-</v>
      </c>
    </row>
    <row r="28" spans="1:23" x14ac:dyDescent="0.25">
      <c r="A28" s="8">
        <f t="shared" si="0"/>
        <v>359</v>
      </c>
      <c r="B28" s="16" t="s">
        <v>92</v>
      </c>
      <c r="C28" s="8" t="s">
        <v>93</v>
      </c>
      <c r="D28" s="8" t="s">
        <v>4</v>
      </c>
      <c r="E28" s="7">
        <v>16</v>
      </c>
      <c r="F28" s="8">
        <v>45</v>
      </c>
      <c r="G28" s="7"/>
      <c r="H28" s="7"/>
      <c r="I28" s="7">
        <v>61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9">
        <v>0</v>
      </c>
      <c r="P28" s="8">
        <v>0</v>
      </c>
      <c r="Q28" s="8">
        <v>0</v>
      </c>
      <c r="R28" s="10" t="s">
        <v>94</v>
      </c>
      <c r="S28" s="7" t="s">
        <v>31</v>
      </c>
      <c r="T28" s="7">
        <v>2494</v>
      </c>
      <c r="U28" s="7">
        <v>1</v>
      </c>
      <c r="V28" s="7" t="s">
        <v>34</v>
      </c>
      <c r="W28" s="20" t="str">
        <f t="shared" si="1"/>
        <v>-</v>
      </c>
    </row>
    <row r="29" spans="1:23" x14ac:dyDescent="0.25">
      <c r="A29" s="8">
        <f t="shared" si="0"/>
        <v>361</v>
      </c>
      <c r="B29" s="16" t="s">
        <v>661</v>
      </c>
      <c r="C29" s="8" t="s">
        <v>96</v>
      </c>
      <c r="D29" s="8" t="s">
        <v>4</v>
      </c>
      <c r="E29" s="7">
        <v>30</v>
      </c>
      <c r="F29" s="8">
        <v>30</v>
      </c>
      <c r="G29" s="7"/>
      <c r="H29" s="7"/>
      <c r="I29" s="7">
        <v>60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9">
        <v>0</v>
      </c>
      <c r="P29" s="8">
        <v>0</v>
      </c>
      <c r="Q29" s="8">
        <v>0</v>
      </c>
      <c r="R29" s="10" t="s">
        <v>97</v>
      </c>
      <c r="S29" s="7" t="s">
        <v>31</v>
      </c>
      <c r="T29" s="7">
        <v>2935</v>
      </c>
      <c r="U29" s="7">
        <v>1</v>
      </c>
      <c r="V29" s="7" t="s">
        <v>34</v>
      </c>
      <c r="W29" s="20" t="str">
        <f t="shared" si="1"/>
        <v>-</v>
      </c>
    </row>
    <row r="30" spans="1:23" x14ac:dyDescent="0.25">
      <c r="A30" s="8">
        <f t="shared" si="0"/>
        <v>365</v>
      </c>
      <c r="B30" s="16" t="s">
        <v>98</v>
      </c>
      <c r="C30" s="8" t="s">
        <v>99</v>
      </c>
      <c r="D30" s="8" t="s">
        <v>4</v>
      </c>
      <c r="E30" s="7">
        <v>16</v>
      </c>
      <c r="F30" s="8">
        <v>39</v>
      </c>
      <c r="G30" s="7"/>
      <c r="H30" s="7"/>
      <c r="I30" s="7">
        <v>55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9">
        <v>0</v>
      </c>
      <c r="P30" s="8">
        <v>0</v>
      </c>
      <c r="Q30" s="8">
        <v>0</v>
      </c>
      <c r="R30" s="10" t="s">
        <v>100</v>
      </c>
      <c r="S30" s="7" t="s">
        <v>31</v>
      </c>
      <c r="T30" s="7">
        <v>3468</v>
      </c>
      <c r="U30" s="7">
        <v>1</v>
      </c>
      <c r="V30" s="7" t="s">
        <v>34</v>
      </c>
      <c r="W30" s="20" t="str">
        <f t="shared" si="1"/>
        <v>-</v>
      </c>
    </row>
    <row r="31" spans="1:23" x14ac:dyDescent="0.25">
      <c r="A31" s="8">
        <f t="shared" si="0"/>
        <v>367</v>
      </c>
      <c r="B31" s="16" t="s">
        <v>102</v>
      </c>
      <c r="C31" s="8" t="s">
        <v>103</v>
      </c>
      <c r="D31" s="8" t="s">
        <v>4</v>
      </c>
      <c r="E31" s="7">
        <v>12</v>
      </c>
      <c r="F31" s="8">
        <v>42</v>
      </c>
      <c r="G31" s="7"/>
      <c r="H31" s="7"/>
      <c r="I31" s="7">
        <v>54</v>
      </c>
      <c r="J31" s="7">
        <v>0</v>
      </c>
      <c r="K31" s="7">
        <v>0.5</v>
      </c>
      <c r="L31" s="7">
        <v>8.4</v>
      </c>
      <c r="M31" s="7">
        <v>0</v>
      </c>
      <c r="N31" s="7">
        <v>0</v>
      </c>
      <c r="O31" s="9">
        <v>0</v>
      </c>
      <c r="P31" s="8">
        <v>0</v>
      </c>
      <c r="Q31" s="8">
        <v>8.9</v>
      </c>
      <c r="R31" s="10" t="s">
        <v>91</v>
      </c>
      <c r="S31" s="7" t="s">
        <v>31</v>
      </c>
      <c r="T31" s="7">
        <v>3211</v>
      </c>
      <c r="U31" s="7">
        <v>1</v>
      </c>
      <c r="V31" s="7" t="s">
        <v>34</v>
      </c>
      <c r="W31" s="20" t="str">
        <f t="shared" si="1"/>
        <v>-</v>
      </c>
    </row>
    <row r="32" spans="1:23" x14ac:dyDescent="0.25">
      <c r="A32" s="8">
        <f t="shared" si="0"/>
        <v>367</v>
      </c>
      <c r="B32" s="16" t="s">
        <v>664</v>
      </c>
      <c r="C32" s="8" t="s">
        <v>105</v>
      </c>
      <c r="D32" s="8" t="s">
        <v>4</v>
      </c>
      <c r="E32" s="7">
        <v>12</v>
      </c>
      <c r="F32" s="8">
        <v>42</v>
      </c>
      <c r="G32" s="7"/>
      <c r="H32" s="7"/>
      <c r="I32" s="7">
        <v>54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9">
        <v>0</v>
      </c>
      <c r="P32" s="8">
        <v>0</v>
      </c>
      <c r="Q32" s="8">
        <v>0</v>
      </c>
      <c r="R32" s="10" t="s">
        <v>106</v>
      </c>
      <c r="S32" s="7" t="s">
        <v>31</v>
      </c>
      <c r="T32" s="7">
        <v>2426</v>
      </c>
      <c r="U32" s="7">
        <v>1</v>
      </c>
      <c r="V32" s="7" t="s">
        <v>34</v>
      </c>
      <c r="W32" s="20" t="str">
        <f t="shared" si="1"/>
        <v>-</v>
      </c>
    </row>
    <row r="33" spans="1:23" ht="30" x14ac:dyDescent="0.25">
      <c r="A33" s="8">
        <f t="shared" si="0"/>
        <v>370</v>
      </c>
      <c r="B33" s="16" t="s">
        <v>665</v>
      </c>
      <c r="C33" s="8" t="s">
        <v>107</v>
      </c>
      <c r="D33" s="8" t="s">
        <v>4</v>
      </c>
      <c r="E33" s="7">
        <v>18</v>
      </c>
      <c r="F33" s="8">
        <v>36</v>
      </c>
      <c r="G33" s="7"/>
      <c r="H33" s="7"/>
      <c r="I33" s="7">
        <v>54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9">
        <v>0</v>
      </c>
      <c r="P33" s="8">
        <v>0</v>
      </c>
      <c r="Q33" s="8">
        <v>0</v>
      </c>
      <c r="R33" s="10" t="s">
        <v>108</v>
      </c>
      <c r="S33" s="7" t="s">
        <v>31</v>
      </c>
      <c r="T33" s="7">
        <v>2575</v>
      </c>
      <c r="U33" s="7">
        <v>1</v>
      </c>
      <c r="V33" s="7" t="s">
        <v>34</v>
      </c>
      <c r="W33" s="20" t="str">
        <f t="shared" si="1"/>
        <v>-</v>
      </c>
    </row>
    <row r="34" spans="1:23" x14ac:dyDescent="0.25">
      <c r="A34" s="8">
        <f t="shared" si="0"/>
        <v>372</v>
      </c>
      <c r="B34" s="16" t="s">
        <v>109</v>
      </c>
      <c r="C34" s="8" t="s">
        <v>110</v>
      </c>
      <c r="D34" s="8" t="s">
        <v>4</v>
      </c>
      <c r="E34" s="7">
        <v>20</v>
      </c>
      <c r="F34" s="8">
        <v>33</v>
      </c>
      <c r="G34" s="7"/>
      <c r="H34" s="7"/>
      <c r="I34" s="7">
        <v>53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9">
        <v>0</v>
      </c>
      <c r="P34" s="8">
        <v>0</v>
      </c>
      <c r="Q34" s="8">
        <v>0</v>
      </c>
      <c r="R34" s="10" t="s">
        <v>111</v>
      </c>
      <c r="S34" s="7" t="s">
        <v>31</v>
      </c>
      <c r="T34" s="7">
        <v>3006</v>
      </c>
      <c r="U34" s="7">
        <v>1</v>
      </c>
      <c r="V34" s="7" t="s">
        <v>34</v>
      </c>
      <c r="W34" s="20" t="str">
        <f t="shared" si="1"/>
        <v>-</v>
      </c>
    </row>
    <row r="35" spans="1:23" x14ac:dyDescent="0.25">
      <c r="A35" s="8">
        <f t="shared" si="0"/>
        <v>373</v>
      </c>
      <c r="B35" s="16" t="s">
        <v>112</v>
      </c>
      <c r="C35" s="8" t="s">
        <v>113</v>
      </c>
      <c r="D35" s="8" t="s">
        <v>4</v>
      </c>
      <c r="E35" s="7">
        <v>16</v>
      </c>
      <c r="F35" s="8">
        <v>36</v>
      </c>
      <c r="G35" s="7"/>
      <c r="H35" s="7"/>
      <c r="I35" s="7">
        <v>52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9">
        <v>0</v>
      </c>
      <c r="P35" s="8">
        <v>0</v>
      </c>
      <c r="Q35" s="8">
        <v>0</v>
      </c>
      <c r="R35" s="10" t="s">
        <v>114</v>
      </c>
      <c r="S35" s="7" t="s">
        <v>31</v>
      </c>
      <c r="T35" s="7">
        <v>3111</v>
      </c>
      <c r="U35" s="7">
        <v>1</v>
      </c>
      <c r="V35" s="7" t="s">
        <v>34</v>
      </c>
      <c r="W35" s="20" t="str">
        <f t="shared" si="1"/>
        <v>-</v>
      </c>
    </row>
    <row r="36" spans="1:23" x14ac:dyDescent="0.25">
      <c r="A36" s="8">
        <f t="shared" si="0"/>
        <v>374</v>
      </c>
      <c r="B36" s="16" t="s">
        <v>115</v>
      </c>
      <c r="C36" s="8" t="s">
        <v>116</v>
      </c>
      <c r="D36" s="8" t="s">
        <v>4</v>
      </c>
      <c r="E36" s="7">
        <v>22</v>
      </c>
      <c r="F36" s="8">
        <v>30</v>
      </c>
      <c r="G36" s="7"/>
      <c r="H36" s="7"/>
      <c r="I36" s="7">
        <v>52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9">
        <v>0</v>
      </c>
      <c r="P36" s="8">
        <v>0</v>
      </c>
      <c r="Q36" s="8">
        <v>0</v>
      </c>
      <c r="R36" s="10" t="s">
        <v>117</v>
      </c>
      <c r="S36" s="7" t="s">
        <v>31</v>
      </c>
      <c r="T36" s="7">
        <v>2623</v>
      </c>
      <c r="U36" s="7">
        <v>1</v>
      </c>
      <c r="V36" s="7" t="s">
        <v>34</v>
      </c>
      <c r="W36" s="20" t="str">
        <f t="shared" si="1"/>
        <v>-</v>
      </c>
    </row>
    <row r="38" spans="1:23" x14ac:dyDescent="0.25">
      <c r="C38" s="29" t="s">
        <v>1018</v>
      </c>
    </row>
  </sheetData>
  <sheetProtection formatCells="0" formatColumns="0" formatRows="0" insertColumns="0" insertRows="0" insertHyperlinks="0" deleteColumns="0" deleteRows="0" sort="0" autoFilter="0" pivotTables="0"/>
  <autoFilter ref="A7:V7"/>
  <mergeCells count="6">
    <mergeCell ref="A6:V6"/>
    <mergeCell ref="A1:V1"/>
    <mergeCell ref="A2:V2"/>
    <mergeCell ref="A3:V3"/>
    <mergeCell ref="A4:V4"/>
    <mergeCell ref="A5:V5"/>
  </mergeCells>
  <conditionalFormatting sqref="S22:S1048576 S8:S20">
    <cfRule type="cellIs" dxfId="6" priority="11" operator="equal">
      <formula>"NO APTO"</formula>
    </cfRule>
    <cfRule type="cellIs" dxfId="5" priority="12" operator="equal">
      <formula>"APTO"</formula>
    </cfRule>
  </conditionalFormatting>
  <conditionalFormatting sqref="S21">
    <cfRule type="cellIs" dxfId="4" priority="5" operator="equal">
      <formula>"NO APTO"</formula>
    </cfRule>
    <cfRule type="cellIs" dxfId="3" priority="6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21" t="s">
        <v>6</v>
      </c>
      <c r="B1" s="21" t="s">
        <v>7</v>
      </c>
      <c r="C1" s="22" t="s">
        <v>817</v>
      </c>
      <c r="D1" s="22" t="s">
        <v>818</v>
      </c>
      <c r="E1" s="22" t="s">
        <v>819</v>
      </c>
      <c r="F1" s="22" t="s">
        <v>820</v>
      </c>
    </row>
    <row r="2" spans="1:6" ht="60" x14ac:dyDescent="0.25">
      <c r="A2" s="23" t="s">
        <v>538</v>
      </c>
      <c r="B2" s="1" t="s">
        <v>668</v>
      </c>
      <c r="C2" t="s">
        <v>821</v>
      </c>
      <c r="D2" t="s">
        <v>822</v>
      </c>
      <c r="E2" t="s">
        <v>823</v>
      </c>
      <c r="F2" t="s">
        <v>824</v>
      </c>
    </row>
    <row r="3" spans="1:6" ht="45" x14ac:dyDescent="0.25">
      <c r="A3" s="23" t="s">
        <v>597</v>
      </c>
      <c r="B3" s="1" t="s">
        <v>669</v>
      </c>
      <c r="C3" t="s">
        <v>821</v>
      </c>
      <c r="D3" t="s">
        <v>825</v>
      </c>
      <c r="E3" t="s">
        <v>826</v>
      </c>
      <c r="F3" t="s">
        <v>827</v>
      </c>
    </row>
    <row r="4" spans="1:6" ht="60" x14ac:dyDescent="0.25">
      <c r="A4" s="23" t="s">
        <v>627</v>
      </c>
      <c r="B4" s="1" t="s">
        <v>670</v>
      </c>
      <c r="C4" t="s">
        <v>821</v>
      </c>
      <c r="D4" t="s">
        <v>828</v>
      </c>
      <c r="E4" t="s">
        <v>829</v>
      </c>
      <c r="F4" t="s">
        <v>827</v>
      </c>
    </row>
    <row r="5" spans="1:6" ht="60" x14ac:dyDescent="0.25">
      <c r="A5" s="23" t="s">
        <v>518</v>
      </c>
      <c r="B5" s="1" t="s">
        <v>671</v>
      </c>
      <c r="C5" t="s">
        <v>821</v>
      </c>
      <c r="D5" t="s">
        <v>830</v>
      </c>
      <c r="E5" t="s">
        <v>831</v>
      </c>
      <c r="F5" t="s">
        <v>824</v>
      </c>
    </row>
    <row r="6" spans="1:6" ht="45" x14ac:dyDescent="0.25">
      <c r="A6" s="23" t="s">
        <v>519</v>
      </c>
      <c r="B6" s="1" t="s">
        <v>672</v>
      </c>
      <c r="C6" t="s">
        <v>821</v>
      </c>
      <c r="D6" t="s">
        <v>832</v>
      </c>
      <c r="E6" t="s">
        <v>833</v>
      </c>
      <c r="F6" t="s">
        <v>824</v>
      </c>
    </row>
    <row r="7" spans="1:6" ht="45" x14ac:dyDescent="0.25">
      <c r="A7" s="23" t="s">
        <v>520</v>
      </c>
      <c r="B7" s="1" t="s">
        <v>673</v>
      </c>
      <c r="C7" t="s">
        <v>821</v>
      </c>
      <c r="D7" t="s">
        <v>834</v>
      </c>
      <c r="E7" t="s">
        <v>835</v>
      </c>
      <c r="F7" t="s">
        <v>824</v>
      </c>
    </row>
    <row r="8" spans="1:6" ht="45" x14ac:dyDescent="0.25">
      <c r="A8" s="23" t="s">
        <v>521</v>
      </c>
      <c r="B8" s="1" t="s">
        <v>674</v>
      </c>
      <c r="C8" t="s">
        <v>821</v>
      </c>
      <c r="D8" t="s">
        <v>836</v>
      </c>
      <c r="E8" t="s">
        <v>837</v>
      </c>
      <c r="F8" t="s">
        <v>824</v>
      </c>
    </row>
    <row r="9" spans="1:6" ht="60" x14ac:dyDescent="0.25">
      <c r="A9" s="23" t="s">
        <v>128</v>
      </c>
      <c r="B9" s="1" t="s">
        <v>675</v>
      </c>
      <c r="C9" t="s">
        <v>821</v>
      </c>
      <c r="D9" t="s">
        <v>838</v>
      </c>
      <c r="E9" t="s">
        <v>826</v>
      </c>
      <c r="F9" t="s">
        <v>824</v>
      </c>
    </row>
    <row r="10" spans="1:6" ht="60" x14ac:dyDescent="0.25">
      <c r="A10" s="23" t="s">
        <v>522</v>
      </c>
      <c r="B10" s="1" t="s">
        <v>676</v>
      </c>
      <c r="C10" t="s">
        <v>821</v>
      </c>
      <c r="D10" t="s">
        <v>839</v>
      </c>
      <c r="E10" t="s">
        <v>840</v>
      </c>
      <c r="F10" t="s">
        <v>824</v>
      </c>
    </row>
    <row r="11" spans="1:6" ht="45" x14ac:dyDescent="0.25">
      <c r="A11" s="23" t="s">
        <v>134</v>
      </c>
      <c r="B11" s="1" t="s">
        <v>677</v>
      </c>
      <c r="C11" t="s">
        <v>821</v>
      </c>
      <c r="D11" t="s">
        <v>841</v>
      </c>
      <c r="E11" t="s">
        <v>842</v>
      </c>
      <c r="F11" t="s">
        <v>824</v>
      </c>
    </row>
    <row r="12" spans="1:6" ht="60" x14ac:dyDescent="0.25">
      <c r="A12" s="23" t="s">
        <v>523</v>
      </c>
      <c r="B12" s="1" t="s">
        <v>678</v>
      </c>
      <c r="C12" t="s">
        <v>821</v>
      </c>
      <c r="D12" t="s">
        <v>843</v>
      </c>
      <c r="E12" t="s">
        <v>844</v>
      </c>
      <c r="F12" t="s">
        <v>824</v>
      </c>
    </row>
    <row r="13" spans="1:6" ht="60" x14ac:dyDescent="0.25">
      <c r="A13" s="23" t="s">
        <v>524</v>
      </c>
      <c r="B13" s="1" t="s">
        <v>679</v>
      </c>
      <c r="C13" t="s">
        <v>821</v>
      </c>
      <c r="D13" t="s">
        <v>845</v>
      </c>
      <c r="E13" t="s">
        <v>846</v>
      </c>
      <c r="F13" t="s">
        <v>824</v>
      </c>
    </row>
    <row r="14" spans="1:6" ht="45" x14ac:dyDescent="0.25">
      <c r="A14" s="23" t="s">
        <v>525</v>
      </c>
      <c r="B14" s="1" t="s">
        <v>680</v>
      </c>
      <c r="C14" t="s">
        <v>821</v>
      </c>
      <c r="D14">
        <v>628471219418</v>
      </c>
      <c r="E14" t="s">
        <v>844</v>
      </c>
      <c r="F14" t="s">
        <v>824</v>
      </c>
    </row>
    <row r="15" spans="1:6" ht="45" x14ac:dyDescent="0.25">
      <c r="A15" s="23" t="s">
        <v>526</v>
      </c>
      <c r="B15" s="1" t="s">
        <v>681</v>
      </c>
      <c r="C15" t="s">
        <v>821</v>
      </c>
      <c r="D15" t="s">
        <v>847</v>
      </c>
      <c r="E15">
        <v>1152</v>
      </c>
      <c r="F15" t="s">
        <v>824</v>
      </c>
    </row>
    <row r="16" spans="1:6" ht="45" x14ac:dyDescent="0.25">
      <c r="A16" s="23" t="s">
        <v>527</v>
      </c>
      <c r="B16" s="1" t="s">
        <v>682</v>
      </c>
      <c r="C16" t="s">
        <v>821</v>
      </c>
      <c r="D16" t="s">
        <v>848</v>
      </c>
      <c r="E16" t="s">
        <v>849</v>
      </c>
      <c r="F16" t="s">
        <v>824</v>
      </c>
    </row>
    <row r="17" spans="1:6" ht="60" x14ac:dyDescent="0.25">
      <c r="A17" s="23" t="s">
        <v>528</v>
      </c>
      <c r="B17" s="1" t="s">
        <v>683</v>
      </c>
      <c r="C17" t="s">
        <v>821</v>
      </c>
      <c r="D17" t="s">
        <v>850</v>
      </c>
      <c r="E17" t="s">
        <v>851</v>
      </c>
      <c r="F17" t="s">
        <v>824</v>
      </c>
    </row>
    <row r="18" spans="1:6" ht="75" x14ac:dyDescent="0.25">
      <c r="A18" s="23" t="s">
        <v>529</v>
      </c>
      <c r="B18" s="1" t="s">
        <v>684</v>
      </c>
      <c r="C18" t="s">
        <v>821</v>
      </c>
      <c r="D18" t="s">
        <v>852</v>
      </c>
      <c r="E18" t="s">
        <v>853</v>
      </c>
      <c r="F18" t="s">
        <v>824</v>
      </c>
    </row>
    <row r="19" spans="1:6" ht="60" x14ac:dyDescent="0.25">
      <c r="A19" s="23" t="s">
        <v>530</v>
      </c>
      <c r="B19" s="1" t="s">
        <v>685</v>
      </c>
      <c r="C19" t="s">
        <v>821</v>
      </c>
      <c r="D19">
        <v>621411219412</v>
      </c>
      <c r="E19" t="s">
        <v>854</v>
      </c>
      <c r="F19" t="s">
        <v>824</v>
      </c>
    </row>
    <row r="20" spans="1:6" ht="60" x14ac:dyDescent="0.25">
      <c r="A20" s="23" t="s">
        <v>531</v>
      </c>
      <c r="B20" s="1" t="s">
        <v>686</v>
      </c>
      <c r="C20" t="s">
        <v>821</v>
      </c>
      <c r="D20" t="s">
        <v>855</v>
      </c>
      <c r="E20" t="s">
        <v>823</v>
      </c>
      <c r="F20" t="s">
        <v>824</v>
      </c>
    </row>
    <row r="21" spans="1:6" ht="45" x14ac:dyDescent="0.25">
      <c r="A21" s="23" t="s">
        <v>532</v>
      </c>
      <c r="B21" s="1" t="s">
        <v>687</v>
      </c>
      <c r="C21" t="s">
        <v>821</v>
      </c>
      <c r="D21" t="s">
        <v>856</v>
      </c>
      <c r="E21" t="s">
        <v>857</v>
      </c>
      <c r="F21" t="s">
        <v>824</v>
      </c>
    </row>
    <row r="22" spans="1:6" ht="60" x14ac:dyDescent="0.25">
      <c r="A22" s="23" t="s">
        <v>533</v>
      </c>
      <c r="B22" s="1" t="s">
        <v>688</v>
      </c>
      <c r="C22" t="s">
        <v>821</v>
      </c>
      <c r="D22" t="s">
        <v>858</v>
      </c>
      <c r="E22" t="s">
        <v>854</v>
      </c>
      <c r="F22" t="s">
        <v>824</v>
      </c>
    </row>
    <row r="23" spans="1:6" ht="60" x14ac:dyDescent="0.25">
      <c r="A23" s="23" t="s">
        <v>534</v>
      </c>
      <c r="B23" s="1" t="s">
        <v>689</v>
      </c>
      <c r="C23" t="s">
        <v>821</v>
      </c>
      <c r="D23" t="s">
        <v>859</v>
      </c>
      <c r="E23" t="s">
        <v>840</v>
      </c>
      <c r="F23" t="s">
        <v>824</v>
      </c>
    </row>
    <row r="24" spans="1:6" ht="60" x14ac:dyDescent="0.25">
      <c r="A24" s="23" t="s">
        <v>535</v>
      </c>
      <c r="B24" s="1" t="s">
        <v>690</v>
      </c>
      <c r="C24" t="s">
        <v>821</v>
      </c>
      <c r="D24" t="s">
        <v>860</v>
      </c>
      <c r="E24" t="s">
        <v>854</v>
      </c>
      <c r="F24" t="s">
        <v>824</v>
      </c>
    </row>
    <row r="25" spans="1:6" ht="45" x14ac:dyDescent="0.25">
      <c r="A25" s="23" t="s">
        <v>164</v>
      </c>
      <c r="B25" s="1" t="s">
        <v>691</v>
      </c>
      <c r="C25" t="s">
        <v>821</v>
      </c>
      <c r="D25" t="s">
        <v>861</v>
      </c>
      <c r="E25" t="s">
        <v>862</v>
      </c>
      <c r="F25" t="s">
        <v>824</v>
      </c>
    </row>
    <row r="26" spans="1:6" ht="45" x14ac:dyDescent="0.25">
      <c r="A26" s="23" t="s">
        <v>536</v>
      </c>
      <c r="B26" s="1" t="s">
        <v>692</v>
      </c>
      <c r="C26" t="s">
        <v>821</v>
      </c>
      <c r="D26" t="s">
        <v>863</v>
      </c>
      <c r="E26" t="s">
        <v>864</v>
      </c>
      <c r="F26" t="s">
        <v>824</v>
      </c>
    </row>
    <row r="27" spans="1:6" ht="60" x14ac:dyDescent="0.25">
      <c r="A27" s="23" t="s">
        <v>537</v>
      </c>
      <c r="B27" s="1" t="s">
        <v>693</v>
      </c>
      <c r="C27" t="s">
        <v>821</v>
      </c>
      <c r="D27" t="s">
        <v>865</v>
      </c>
      <c r="E27" t="s">
        <v>866</v>
      </c>
      <c r="F27" t="s">
        <v>824</v>
      </c>
    </row>
    <row r="28" spans="1:6" ht="45" x14ac:dyDescent="0.25">
      <c r="A28" s="23" t="s">
        <v>173</v>
      </c>
      <c r="B28" s="1" t="s">
        <v>694</v>
      </c>
      <c r="C28" t="s">
        <v>821</v>
      </c>
      <c r="D28" t="s">
        <v>867</v>
      </c>
      <c r="E28" t="s">
        <v>868</v>
      </c>
      <c r="F28" t="s">
        <v>824</v>
      </c>
    </row>
    <row r="29" spans="1:6" ht="60" x14ac:dyDescent="0.25">
      <c r="A29" s="23" t="s">
        <v>176</v>
      </c>
      <c r="B29" s="1" t="s">
        <v>695</v>
      </c>
      <c r="C29" t="s">
        <v>821</v>
      </c>
      <c r="D29" t="s">
        <v>869</v>
      </c>
      <c r="E29" t="s">
        <v>870</v>
      </c>
      <c r="F29" t="s">
        <v>824</v>
      </c>
    </row>
    <row r="30" spans="1:6" ht="60" x14ac:dyDescent="0.25">
      <c r="A30" s="23" t="s">
        <v>539</v>
      </c>
      <c r="B30" s="1" t="s">
        <v>696</v>
      </c>
      <c r="C30" t="s">
        <v>821</v>
      </c>
      <c r="D30" t="s">
        <v>871</v>
      </c>
      <c r="E30" t="s">
        <v>872</v>
      </c>
      <c r="F30" t="s">
        <v>824</v>
      </c>
    </row>
    <row r="31" spans="1:6" ht="60" x14ac:dyDescent="0.25">
      <c r="A31" s="23" t="s">
        <v>540</v>
      </c>
      <c r="B31" s="1" t="s">
        <v>697</v>
      </c>
      <c r="C31" t="s">
        <v>821</v>
      </c>
      <c r="D31">
        <v>621491216416</v>
      </c>
      <c r="E31" t="s">
        <v>837</v>
      </c>
      <c r="F31" t="s">
        <v>824</v>
      </c>
    </row>
    <row r="32" spans="1:6" ht="60" x14ac:dyDescent="0.25">
      <c r="A32" s="23" t="s">
        <v>541</v>
      </c>
      <c r="B32" s="1" t="s">
        <v>698</v>
      </c>
      <c r="C32" t="s">
        <v>821</v>
      </c>
      <c r="D32" t="s">
        <v>873</v>
      </c>
      <c r="E32" t="s">
        <v>842</v>
      </c>
      <c r="F32" t="s">
        <v>824</v>
      </c>
    </row>
    <row r="33" spans="1:6" ht="45" x14ac:dyDescent="0.25">
      <c r="A33" s="23" t="s">
        <v>543</v>
      </c>
      <c r="B33" s="1" t="s">
        <v>699</v>
      </c>
      <c r="C33" t="s">
        <v>821</v>
      </c>
      <c r="D33">
        <v>628481219411</v>
      </c>
      <c r="E33" t="s">
        <v>874</v>
      </c>
      <c r="F33" t="s">
        <v>824</v>
      </c>
    </row>
    <row r="34" spans="1:6" ht="60" x14ac:dyDescent="0.25">
      <c r="A34" s="23" t="s">
        <v>544</v>
      </c>
      <c r="B34" s="1" t="s">
        <v>700</v>
      </c>
      <c r="C34" t="s">
        <v>821</v>
      </c>
      <c r="D34" t="s">
        <v>875</v>
      </c>
      <c r="E34" t="s">
        <v>876</v>
      </c>
      <c r="F34" t="s">
        <v>824</v>
      </c>
    </row>
    <row r="35" spans="1:6" ht="45" x14ac:dyDescent="0.25">
      <c r="A35" s="23" t="s">
        <v>545</v>
      </c>
      <c r="B35" s="1" t="s">
        <v>701</v>
      </c>
      <c r="C35" t="s">
        <v>821</v>
      </c>
      <c r="D35">
        <v>621441219411</v>
      </c>
      <c r="E35" t="s">
        <v>877</v>
      </c>
      <c r="F35" t="s">
        <v>824</v>
      </c>
    </row>
    <row r="36" spans="1:6" ht="60" x14ac:dyDescent="0.25">
      <c r="A36" s="23" t="s">
        <v>546</v>
      </c>
      <c r="B36" s="1" t="s">
        <v>702</v>
      </c>
      <c r="C36" t="s">
        <v>821</v>
      </c>
      <c r="D36" t="s">
        <v>878</v>
      </c>
      <c r="E36" t="s">
        <v>879</v>
      </c>
      <c r="F36" t="s">
        <v>824</v>
      </c>
    </row>
    <row r="37" spans="1:6" ht="60" x14ac:dyDescent="0.25">
      <c r="A37" s="23" t="s">
        <v>547</v>
      </c>
      <c r="B37" s="1" t="s">
        <v>703</v>
      </c>
      <c r="C37" t="s">
        <v>821</v>
      </c>
      <c r="D37" t="s">
        <v>880</v>
      </c>
      <c r="E37" t="s">
        <v>881</v>
      </c>
      <c r="F37" t="s">
        <v>824</v>
      </c>
    </row>
    <row r="38" spans="1:6" ht="60" x14ac:dyDescent="0.25">
      <c r="A38" s="23" t="s">
        <v>548</v>
      </c>
      <c r="B38" s="1" t="s">
        <v>704</v>
      </c>
      <c r="C38" t="s">
        <v>821</v>
      </c>
      <c r="D38" t="s">
        <v>882</v>
      </c>
      <c r="E38" t="s">
        <v>854</v>
      </c>
      <c r="F38" t="s">
        <v>824</v>
      </c>
    </row>
    <row r="39" spans="1:6" ht="45" x14ac:dyDescent="0.25">
      <c r="A39" s="23" t="s">
        <v>549</v>
      </c>
      <c r="B39" s="1" t="s">
        <v>705</v>
      </c>
      <c r="C39" t="s">
        <v>821</v>
      </c>
      <c r="D39" t="s">
        <v>883</v>
      </c>
      <c r="E39" t="s">
        <v>884</v>
      </c>
      <c r="F39" t="s">
        <v>824</v>
      </c>
    </row>
    <row r="40" spans="1:6" ht="45" x14ac:dyDescent="0.25">
      <c r="A40" s="23" t="s">
        <v>550</v>
      </c>
      <c r="B40" s="1" t="s">
        <v>706</v>
      </c>
      <c r="C40" t="s">
        <v>821</v>
      </c>
      <c r="D40" t="s">
        <v>885</v>
      </c>
      <c r="E40" t="s">
        <v>854</v>
      </c>
      <c r="F40" t="s">
        <v>824</v>
      </c>
    </row>
    <row r="41" spans="1:6" ht="45" x14ac:dyDescent="0.25">
      <c r="A41" s="23" t="s">
        <v>551</v>
      </c>
      <c r="B41" s="1" t="s">
        <v>707</v>
      </c>
      <c r="C41" t="s">
        <v>821</v>
      </c>
      <c r="D41" t="s">
        <v>886</v>
      </c>
      <c r="E41" t="s">
        <v>844</v>
      </c>
      <c r="F41" t="s">
        <v>824</v>
      </c>
    </row>
    <row r="42" spans="1:6" ht="60" x14ac:dyDescent="0.25">
      <c r="A42" s="23" t="s">
        <v>211</v>
      </c>
      <c r="B42" s="1" t="s">
        <v>708</v>
      </c>
      <c r="C42" t="s">
        <v>821</v>
      </c>
      <c r="D42" t="s">
        <v>887</v>
      </c>
      <c r="E42" t="s">
        <v>888</v>
      </c>
      <c r="F42" t="s">
        <v>824</v>
      </c>
    </row>
    <row r="43" spans="1:6" ht="45" x14ac:dyDescent="0.25">
      <c r="A43" s="23" t="s">
        <v>216</v>
      </c>
      <c r="B43" s="1" t="s">
        <v>709</v>
      </c>
      <c r="C43" t="s">
        <v>821</v>
      </c>
      <c r="D43">
        <v>621451215411</v>
      </c>
      <c r="E43" t="s">
        <v>842</v>
      </c>
      <c r="F43" t="s">
        <v>824</v>
      </c>
    </row>
    <row r="44" spans="1:6" ht="60" x14ac:dyDescent="0.25">
      <c r="A44" s="23" t="s">
        <v>214</v>
      </c>
      <c r="B44" s="1" t="s">
        <v>710</v>
      </c>
      <c r="C44" t="s">
        <v>821</v>
      </c>
      <c r="D44" t="s">
        <v>889</v>
      </c>
      <c r="E44" t="s">
        <v>890</v>
      </c>
      <c r="F44" t="s">
        <v>824</v>
      </c>
    </row>
    <row r="45" spans="1:6" ht="60" x14ac:dyDescent="0.25">
      <c r="A45" s="23" t="s">
        <v>552</v>
      </c>
      <c r="B45" s="1" t="s">
        <v>711</v>
      </c>
      <c r="C45" t="s">
        <v>821</v>
      </c>
      <c r="D45" t="s">
        <v>891</v>
      </c>
      <c r="E45" t="s">
        <v>823</v>
      </c>
      <c r="F45" t="s">
        <v>824</v>
      </c>
    </row>
    <row r="46" spans="1:6" ht="60" x14ac:dyDescent="0.25">
      <c r="A46" s="23" t="s">
        <v>553</v>
      </c>
      <c r="B46" s="1" t="s">
        <v>712</v>
      </c>
      <c r="C46" t="s">
        <v>821</v>
      </c>
      <c r="D46" t="s">
        <v>892</v>
      </c>
      <c r="E46" t="s">
        <v>893</v>
      </c>
      <c r="F46" t="s">
        <v>824</v>
      </c>
    </row>
    <row r="47" spans="1:6" ht="45" x14ac:dyDescent="0.25">
      <c r="A47" s="23" t="s">
        <v>554</v>
      </c>
      <c r="B47" s="1" t="s">
        <v>713</v>
      </c>
      <c r="C47" t="s">
        <v>821</v>
      </c>
      <c r="D47">
        <v>621451215419</v>
      </c>
      <c r="E47" t="s">
        <v>842</v>
      </c>
      <c r="F47" t="s">
        <v>824</v>
      </c>
    </row>
    <row r="48" spans="1:6" ht="60" x14ac:dyDescent="0.25">
      <c r="A48" s="23" t="s">
        <v>555</v>
      </c>
      <c r="B48" s="1" t="s">
        <v>714</v>
      </c>
      <c r="C48" t="s">
        <v>821</v>
      </c>
      <c r="D48" t="s">
        <v>894</v>
      </c>
      <c r="E48" t="s">
        <v>844</v>
      </c>
      <c r="F48" t="s">
        <v>824</v>
      </c>
    </row>
    <row r="49" spans="1:6" ht="60" x14ac:dyDescent="0.25">
      <c r="A49" s="23" t="s">
        <v>556</v>
      </c>
      <c r="B49" s="1" t="s">
        <v>715</v>
      </c>
      <c r="C49" t="s">
        <v>821</v>
      </c>
      <c r="D49" t="s">
        <v>895</v>
      </c>
      <c r="E49">
        <v>317</v>
      </c>
      <c r="F49" t="s">
        <v>824</v>
      </c>
    </row>
    <row r="50" spans="1:6" ht="30" x14ac:dyDescent="0.25">
      <c r="A50" s="23" t="s">
        <v>557</v>
      </c>
      <c r="B50" s="1" t="s">
        <v>716</v>
      </c>
      <c r="C50" t="s">
        <v>821</v>
      </c>
      <c r="D50">
        <v>621451215415</v>
      </c>
      <c r="E50" t="s">
        <v>835</v>
      </c>
      <c r="F50" t="s">
        <v>824</v>
      </c>
    </row>
    <row r="51" spans="1:6" ht="45" x14ac:dyDescent="0.25">
      <c r="A51" s="23" t="s">
        <v>558</v>
      </c>
      <c r="B51" s="1" t="s">
        <v>717</v>
      </c>
      <c r="C51" t="s">
        <v>821</v>
      </c>
      <c r="D51" t="s">
        <v>896</v>
      </c>
      <c r="E51">
        <v>317</v>
      </c>
      <c r="F51" t="s">
        <v>824</v>
      </c>
    </row>
    <row r="52" spans="1:6" ht="75" x14ac:dyDescent="0.25">
      <c r="A52" s="23" t="s">
        <v>559</v>
      </c>
      <c r="B52" s="1" t="s">
        <v>718</v>
      </c>
      <c r="C52" t="s">
        <v>821</v>
      </c>
      <c r="D52" t="s">
        <v>897</v>
      </c>
      <c r="E52" t="s">
        <v>826</v>
      </c>
      <c r="F52" t="s">
        <v>824</v>
      </c>
    </row>
    <row r="53" spans="1:6" ht="60" x14ac:dyDescent="0.25">
      <c r="A53" s="23" t="s">
        <v>560</v>
      </c>
      <c r="B53" s="1" t="s">
        <v>719</v>
      </c>
      <c r="C53" t="s">
        <v>821</v>
      </c>
      <c r="D53" t="s">
        <v>898</v>
      </c>
      <c r="E53" t="s">
        <v>835</v>
      </c>
      <c r="F53" t="s">
        <v>824</v>
      </c>
    </row>
    <row r="54" spans="1:6" ht="60" x14ac:dyDescent="0.25">
      <c r="A54" s="23" t="s">
        <v>561</v>
      </c>
      <c r="B54" s="1" t="s">
        <v>720</v>
      </c>
      <c r="C54" t="s">
        <v>821</v>
      </c>
      <c r="D54" t="s">
        <v>899</v>
      </c>
      <c r="E54" t="s">
        <v>826</v>
      </c>
      <c r="F54" t="s">
        <v>824</v>
      </c>
    </row>
    <row r="55" spans="1:6" ht="60" x14ac:dyDescent="0.25">
      <c r="A55" s="23" t="s">
        <v>246</v>
      </c>
      <c r="B55" s="1" t="s">
        <v>721</v>
      </c>
      <c r="C55" t="s">
        <v>821</v>
      </c>
      <c r="D55">
        <v>628441219412</v>
      </c>
      <c r="E55" t="s">
        <v>835</v>
      </c>
      <c r="F55" t="s">
        <v>824</v>
      </c>
    </row>
    <row r="56" spans="1:6" ht="60" x14ac:dyDescent="0.25">
      <c r="A56" s="23" t="s">
        <v>250</v>
      </c>
      <c r="B56" s="1" t="s">
        <v>722</v>
      </c>
      <c r="C56" t="s">
        <v>821</v>
      </c>
      <c r="D56" t="s">
        <v>900</v>
      </c>
      <c r="E56" t="s">
        <v>901</v>
      </c>
      <c r="F56" t="s">
        <v>824</v>
      </c>
    </row>
    <row r="57" spans="1:6" ht="75" x14ac:dyDescent="0.25">
      <c r="A57" s="23" t="s">
        <v>562</v>
      </c>
      <c r="B57" s="1" t="s">
        <v>723</v>
      </c>
      <c r="C57" t="s">
        <v>821</v>
      </c>
      <c r="D57">
        <v>621471215416</v>
      </c>
      <c r="E57" t="s">
        <v>902</v>
      </c>
      <c r="F57" t="s">
        <v>824</v>
      </c>
    </row>
    <row r="58" spans="1:6" ht="45" x14ac:dyDescent="0.25">
      <c r="A58" s="23" t="s">
        <v>256</v>
      </c>
      <c r="B58" s="1" t="s">
        <v>724</v>
      </c>
      <c r="C58" t="s">
        <v>821</v>
      </c>
      <c r="D58">
        <v>628441219415</v>
      </c>
      <c r="E58" t="s">
        <v>835</v>
      </c>
      <c r="F58" t="s">
        <v>824</v>
      </c>
    </row>
    <row r="59" spans="1:6" ht="45" x14ac:dyDescent="0.25">
      <c r="A59" s="23" t="s">
        <v>563</v>
      </c>
      <c r="B59" s="1" t="s">
        <v>725</v>
      </c>
      <c r="C59" t="s">
        <v>821</v>
      </c>
      <c r="D59" t="s">
        <v>903</v>
      </c>
      <c r="E59" t="s">
        <v>826</v>
      </c>
      <c r="F59" t="s">
        <v>824</v>
      </c>
    </row>
    <row r="60" spans="1:6" ht="60" x14ac:dyDescent="0.25">
      <c r="A60" s="23" t="s">
        <v>261</v>
      </c>
      <c r="B60" s="1" t="s">
        <v>726</v>
      </c>
      <c r="C60" t="s">
        <v>821</v>
      </c>
      <c r="D60" t="s">
        <v>904</v>
      </c>
      <c r="E60" t="s">
        <v>842</v>
      </c>
      <c r="F60" t="s">
        <v>824</v>
      </c>
    </row>
    <row r="61" spans="1:6" ht="45" x14ac:dyDescent="0.25">
      <c r="A61" s="23" t="s">
        <v>564</v>
      </c>
      <c r="B61" s="1" t="s">
        <v>727</v>
      </c>
      <c r="C61" t="s">
        <v>821</v>
      </c>
      <c r="D61" t="s">
        <v>905</v>
      </c>
      <c r="E61" t="s">
        <v>906</v>
      </c>
      <c r="F61" t="s">
        <v>824</v>
      </c>
    </row>
    <row r="62" spans="1:6" ht="30" x14ac:dyDescent="0.25">
      <c r="A62" s="23" t="s">
        <v>565</v>
      </c>
      <c r="B62" s="1" t="s">
        <v>728</v>
      </c>
      <c r="C62" t="s">
        <v>821</v>
      </c>
      <c r="D62" t="s">
        <v>907</v>
      </c>
      <c r="E62" t="s">
        <v>908</v>
      </c>
      <c r="F62" t="s">
        <v>824</v>
      </c>
    </row>
    <row r="63" spans="1:6" ht="60" x14ac:dyDescent="0.25">
      <c r="A63" s="23" t="s">
        <v>566</v>
      </c>
      <c r="B63" s="1" t="s">
        <v>729</v>
      </c>
      <c r="C63" t="s">
        <v>821</v>
      </c>
      <c r="D63" t="s">
        <v>909</v>
      </c>
      <c r="E63" t="s">
        <v>842</v>
      </c>
      <c r="F63" t="s">
        <v>824</v>
      </c>
    </row>
    <row r="64" spans="1:6" ht="45" x14ac:dyDescent="0.25">
      <c r="A64" s="23" t="s">
        <v>567</v>
      </c>
      <c r="B64" s="1" t="s">
        <v>730</v>
      </c>
      <c r="C64" t="s">
        <v>821</v>
      </c>
      <c r="D64" t="s">
        <v>910</v>
      </c>
      <c r="E64" t="s">
        <v>911</v>
      </c>
      <c r="F64" t="s">
        <v>824</v>
      </c>
    </row>
    <row r="65" spans="1:6" ht="45" x14ac:dyDescent="0.25">
      <c r="A65" s="23" t="s">
        <v>273</v>
      </c>
      <c r="B65" s="1" t="s">
        <v>731</v>
      </c>
      <c r="C65" t="s">
        <v>821</v>
      </c>
      <c r="D65" t="s">
        <v>912</v>
      </c>
      <c r="E65" t="s">
        <v>913</v>
      </c>
      <c r="F65" t="s">
        <v>824</v>
      </c>
    </row>
    <row r="66" spans="1:6" ht="45" x14ac:dyDescent="0.25">
      <c r="A66" s="23" t="s">
        <v>275</v>
      </c>
      <c r="B66" s="1" t="s">
        <v>732</v>
      </c>
      <c r="C66" t="s">
        <v>821</v>
      </c>
      <c r="D66">
        <v>621441216414</v>
      </c>
      <c r="E66" t="s">
        <v>914</v>
      </c>
      <c r="F66" t="s">
        <v>824</v>
      </c>
    </row>
    <row r="67" spans="1:6" ht="60" x14ac:dyDescent="0.25">
      <c r="A67" s="23" t="s">
        <v>568</v>
      </c>
      <c r="B67" s="1" t="s">
        <v>733</v>
      </c>
      <c r="C67" t="s">
        <v>821</v>
      </c>
      <c r="D67">
        <v>621411218410</v>
      </c>
      <c r="E67">
        <v>1152</v>
      </c>
      <c r="F67" t="s">
        <v>827</v>
      </c>
    </row>
    <row r="68" spans="1:6" ht="45" x14ac:dyDescent="0.25">
      <c r="A68" s="23" t="s">
        <v>569</v>
      </c>
      <c r="B68" s="1" t="s">
        <v>734</v>
      </c>
      <c r="C68" t="s">
        <v>821</v>
      </c>
      <c r="D68" t="s">
        <v>915</v>
      </c>
      <c r="E68" t="s">
        <v>893</v>
      </c>
      <c r="F68" t="s">
        <v>824</v>
      </c>
    </row>
    <row r="69" spans="1:6" ht="45" x14ac:dyDescent="0.25">
      <c r="A69" s="23" t="s">
        <v>570</v>
      </c>
      <c r="B69" s="1" t="s">
        <v>735</v>
      </c>
      <c r="C69" t="s">
        <v>821</v>
      </c>
      <c r="D69" t="s">
        <v>916</v>
      </c>
      <c r="E69" t="s">
        <v>917</v>
      </c>
      <c r="F69" t="s">
        <v>827</v>
      </c>
    </row>
    <row r="70" spans="1:6" ht="45" x14ac:dyDescent="0.25">
      <c r="A70" s="23" t="s">
        <v>571</v>
      </c>
      <c r="B70" s="1" t="s">
        <v>736</v>
      </c>
      <c r="C70" t="s">
        <v>821</v>
      </c>
      <c r="D70" t="s">
        <v>918</v>
      </c>
      <c r="E70" t="s">
        <v>913</v>
      </c>
      <c r="F70" t="s">
        <v>827</v>
      </c>
    </row>
    <row r="71" spans="1:6" ht="60" x14ac:dyDescent="0.25">
      <c r="A71" s="23" t="s">
        <v>572</v>
      </c>
      <c r="B71" s="1" t="s">
        <v>737</v>
      </c>
      <c r="C71" t="s">
        <v>821</v>
      </c>
      <c r="D71">
        <v>621461216417</v>
      </c>
      <c r="E71" t="s">
        <v>919</v>
      </c>
      <c r="F71" t="s">
        <v>827</v>
      </c>
    </row>
    <row r="72" spans="1:6" ht="45" x14ac:dyDescent="0.25">
      <c r="A72" s="23" t="s">
        <v>573</v>
      </c>
      <c r="B72" s="1" t="s">
        <v>738</v>
      </c>
      <c r="C72" t="s">
        <v>821</v>
      </c>
      <c r="D72" t="s">
        <v>920</v>
      </c>
      <c r="E72" t="s">
        <v>921</v>
      </c>
      <c r="F72" t="s">
        <v>827</v>
      </c>
    </row>
    <row r="73" spans="1:6" ht="45" x14ac:dyDescent="0.25">
      <c r="A73" s="23" t="s">
        <v>574</v>
      </c>
      <c r="B73" s="1" t="s">
        <v>739</v>
      </c>
      <c r="C73" t="s">
        <v>821</v>
      </c>
      <c r="D73" t="s">
        <v>922</v>
      </c>
      <c r="E73">
        <v>1283</v>
      </c>
      <c r="F73" t="s">
        <v>827</v>
      </c>
    </row>
    <row r="74" spans="1:6" ht="60" x14ac:dyDescent="0.25">
      <c r="A74" s="23" t="s">
        <v>575</v>
      </c>
      <c r="B74" s="1" t="s">
        <v>740</v>
      </c>
      <c r="C74" t="s">
        <v>821</v>
      </c>
      <c r="D74" t="s">
        <v>923</v>
      </c>
      <c r="E74" t="s">
        <v>870</v>
      </c>
      <c r="F74" t="s">
        <v>827</v>
      </c>
    </row>
    <row r="75" spans="1:6" ht="45" x14ac:dyDescent="0.25">
      <c r="A75" s="23" t="s">
        <v>291</v>
      </c>
      <c r="B75" s="1" t="s">
        <v>741</v>
      </c>
      <c r="C75" t="s">
        <v>821</v>
      </c>
      <c r="D75">
        <v>621491219412</v>
      </c>
      <c r="E75" t="s">
        <v>833</v>
      </c>
      <c r="F75" t="s">
        <v>827</v>
      </c>
    </row>
    <row r="76" spans="1:6" ht="60" x14ac:dyDescent="0.25">
      <c r="A76" s="23" t="s">
        <v>576</v>
      </c>
      <c r="B76" s="1" t="s">
        <v>742</v>
      </c>
      <c r="C76" t="s">
        <v>821</v>
      </c>
      <c r="D76" t="s">
        <v>924</v>
      </c>
      <c r="E76" t="s">
        <v>854</v>
      </c>
      <c r="F76" t="s">
        <v>827</v>
      </c>
    </row>
    <row r="77" spans="1:6" ht="60" x14ac:dyDescent="0.25">
      <c r="A77" s="23" t="s">
        <v>577</v>
      </c>
      <c r="B77" s="1" t="s">
        <v>743</v>
      </c>
      <c r="C77" t="s">
        <v>821</v>
      </c>
      <c r="D77">
        <v>621411218413</v>
      </c>
      <c r="E77">
        <v>1283</v>
      </c>
      <c r="F77" t="s">
        <v>827</v>
      </c>
    </row>
    <row r="78" spans="1:6" ht="60" x14ac:dyDescent="0.25">
      <c r="A78" s="23" t="s">
        <v>578</v>
      </c>
      <c r="B78" s="1" t="s">
        <v>744</v>
      </c>
      <c r="C78" t="s">
        <v>821</v>
      </c>
      <c r="D78" t="s">
        <v>925</v>
      </c>
      <c r="E78" t="s">
        <v>902</v>
      </c>
      <c r="F78" t="s">
        <v>824</v>
      </c>
    </row>
    <row r="79" spans="1:6" ht="45" x14ac:dyDescent="0.25">
      <c r="A79" s="23" t="s">
        <v>579</v>
      </c>
      <c r="B79" s="1" t="s">
        <v>745</v>
      </c>
      <c r="C79" t="s">
        <v>821</v>
      </c>
      <c r="D79" t="s">
        <v>926</v>
      </c>
      <c r="E79" t="s">
        <v>870</v>
      </c>
      <c r="F79" t="s">
        <v>827</v>
      </c>
    </row>
    <row r="80" spans="1:6" ht="45" x14ac:dyDescent="0.25">
      <c r="A80" s="23" t="s">
        <v>580</v>
      </c>
      <c r="B80" s="1" t="s">
        <v>746</v>
      </c>
      <c r="C80" t="s">
        <v>821</v>
      </c>
      <c r="D80" t="s">
        <v>927</v>
      </c>
      <c r="E80" t="s">
        <v>928</v>
      </c>
      <c r="F80" t="s">
        <v>827</v>
      </c>
    </row>
    <row r="81" spans="1:6" ht="45" x14ac:dyDescent="0.25">
      <c r="A81" s="23" t="s">
        <v>307</v>
      </c>
      <c r="B81" s="1" t="s">
        <v>747</v>
      </c>
      <c r="C81" t="s">
        <v>821</v>
      </c>
      <c r="D81" t="s">
        <v>929</v>
      </c>
      <c r="E81" t="s">
        <v>854</v>
      </c>
      <c r="F81" t="s">
        <v>827</v>
      </c>
    </row>
    <row r="82" spans="1:6" ht="45" x14ac:dyDescent="0.25">
      <c r="A82" s="23" t="s">
        <v>581</v>
      </c>
      <c r="B82" s="1" t="s">
        <v>748</v>
      </c>
      <c r="C82" t="s">
        <v>821</v>
      </c>
      <c r="D82" t="s">
        <v>930</v>
      </c>
      <c r="E82" t="s">
        <v>931</v>
      </c>
      <c r="F82" t="s">
        <v>827</v>
      </c>
    </row>
    <row r="83" spans="1:6" ht="60" x14ac:dyDescent="0.25">
      <c r="A83" s="23" t="s">
        <v>582</v>
      </c>
      <c r="B83" s="1" t="s">
        <v>749</v>
      </c>
      <c r="C83" t="s">
        <v>821</v>
      </c>
      <c r="D83">
        <v>628481219410</v>
      </c>
      <c r="E83" t="s">
        <v>872</v>
      </c>
      <c r="F83" t="s">
        <v>827</v>
      </c>
    </row>
    <row r="84" spans="1:6" ht="45" x14ac:dyDescent="0.25">
      <c r="A84" s="23" t="s">
        <v>583</v>
      </c>
      <c r="B84" s="1" t="s">
        <v>750</v>
      </c>
      <c r="C84" t="s">
        <v>821</v>
      </c>
      <c r="D84" t="s">
        <v>932</v>
      </c>
      <c r="E84" t="s">
        <v>870</v>
      </c>
      <c r="F84" t="s">
        <v>827</v>
      </c>
    </row>
    <row r="85" spans="1:6" ht="45" x14ac:dyDescent="0.25">
      <c r="A85" s="23" t="s">
        <v>584</v>
      </c>
      <c r="B85" s="1" t="s">
        <v>751</v>
      </c>
      <c r="C85" t="s">
        <v>821</v>
      </c>
      <c r="D85" t="s">
        <v>933</v>
      </c>
      <c r="E85" t="s">
        <v>842</v>
      </c>
      <c r="F85" t="s">
        <v>827</v>
      </c>
    </row>
    <row r="86" spans="1:6" ht="60" x14ac:dyDescent="0.25">
      <c r="A86" s="23" t="s">
        <v>585</v>
      </c>
      <c r="B86" s="1" t="s">
        <v>752</v>
      </c>
      <c r="C86" t="s">
        <v>821</v>
      </c>
      <c r="D86">
        <v>628461219412</v>
      </c>
      <c r="E86" t="s">
        <v>853</v>
      </c>
      <c r="F86" t="s">
        <v>827</v>
      </c>
    </row>
    <row r="87" spans="1:6" ht="45" x14ac:dyDescent="0.25">
      <c r="A87" s="23" t="s">
        <v>586</v>
      </c>
      <c r="B87" s="1" t="s">
        <v>753</v>
      </c>
      <c r="C87" t="s">
        <v>821</v>
      </c>
      <c r="D87" t="s">
        <v>934</v>
      </c>
      <c r="E87" t="s">
        <v>931</v>
      </c>
      <c r="F87" t="s">
        <v>827</v>
      </c>
    </row>
    <row r="88" spans="1:6" ht="45" x14ac:dyDescent="0.25">
      <c r="A88" s="23" t="s">
        <v>320</v>
      </c>
      <c r="B88" s="1" t="s">
        <v>754</v>
      </c>
      <c r="C88" t="s">
        <v>821</v>
      </c>
      <c r="D88" t="s">
        <v>935</v>
      </c>
      <c r="E88" t="s">
        <v>842</v>
      </c>
      <c r="F88" t="s">
        <v>827</v>
      </c>
    </row>
    <row r="89" spans="1:6" ht="45" x14ac:dyDescent="0.25">
      <c r="A89" s="23" t="s">
        <v>587</v>
      </c>
      <c r="B89" s="1" t="s">
        <v>755</v>
      </c>
      <c r="C89" t="s">
        <v>821</v>
      </c>
      <c r="D89" t="s">
        <v>936</v>
      </c>
      <c r="E89" t="s">
        <v>937</v>
      </c>
      <c r="F89" t="s">
        <v>827</v>
      </c>
    </row>
    <row r="90" spans="1:6" ht="45" x14ac:dyDescent="0.25">
      <c r="A90" s="23" t="s">
        <v>588</v>
      </c>
      <c r="B90" s="1" t="s">
        <v>756</v>
      </c>
      <c r="C90" t="s">
        <v>821</v>
      </c>
      <c r="D90" t="s">
        <v>938</v>
      </c>
      <c r="E90" t="s">
        <v>939</v>
      </c>
      <c r="F90" t="s">
        <v>827</v>
      </c>
    </row>
    <row r="91" spans="1:6" ht="60" x14ac:dyDescent="0.25">
      <c r="A91" s="23" t="s">
        <v>589</v>
      </c>
      <c r="B91" s="1" t="s">
        <v>757</v>
      </c>
      <c r="C91" t="s">
        <v>821</v>
      </c>
      <c r="D91" t="s">
        <v>940</v>
      </c>
      <c r="E91" t="s">
        <v>941</v>
      </c>
      <c r="F91" t="s">
        <v>827</v>
      </c>
    </row>
    <row r="92" spans="1:6" ht="60" x14ac:dyDescent="0.25">
      <c r="A92" s="23" t="s">
        <v>329</v>
      </c>
      <c r="B92" s="1" t="s">
        <v>758</v>
      </c>
      <c r="C92" t="s">
        <v>821</v>
      </c>
      <c r="D92" t="s">
        <v>942</v>
      </c>
      <c r="E92" t="s">
        <v>854</v>
      </c>
      <c r="F92" t="s">
        <v>827</v>
      </c>
    </row>
    <row r="93" spans="1:6" ht="30" x14ac:dyDescent="0.25">
      <c r="A93" s="23" t="s">
        <v>590</v>
      </c>
      <c r="B93" s="1" t="s">
        <v>759</v>
      </c>
      <c r="C93" t="s">
        <v>821</v>
      </c>
      <c r="D93">
        <v>621421215418</v>
      </c>
      <c r="E93" t="s">
        <v>943</v>
      </c>
      <c r="F93" t="s">
        <v>824</v>
      </c>
    </row>
    <row r="94" spans="1:6" ht="30" x14ac:dyDescent="0.25">
      <c r="A94" s="23" t="s">
        <v>334</v>
      </c>
      <c r="B94" s="1" t="s">
        <v>760</v>
      </c>
      <c r="C94" t="s">
        <v>821</v>
      </c>
      <c r="D94" t="s">
        <v>944</v>
      </c>
      <c r="E94" t="s">
        <v>826</v>
      </c>
      <c r="F94" t="s">
        <v>827</v>
      </c>
    </row>
    <row r="95" spans="1:6" ht="45" x14ac:dyDescent="0.25">
      <c r="A95" s="23" t="s">
        <v>336</v>
      </c>
      <c r="B95" s="1" t="s">
        <v>761</v>
      </c>
      <c r="C95" t="s">
        <v>821</v>
      </c>
      <c r="D95" t="s">
        <v>945</v>
      </c>
      <c r="E95" t="s">
        <v>854</v>
      </c>
      <c r="F95" t="s">
        <v>827</v>
      </c>
    </row>
    <row r="96" spans="1:6" ht="60" x14ac:dyDescent="0.25">
      <c r="A96" s="23" t="s">
        <v>591</v>
      </c>
      <c r="B96" s="1" t="s">
        <v>762</v>
      </c>
      <c r="C96" t="s">
        <v>821</v>
      </c>
      <c r="D96" t="s">
        <v>946</v>
      </c>
      <c r="E96" t="s">
        <v>947</v>
      </c>
      <c r="F96" t="s">
        <v>824</v>
      </c>
    </row>
    <row r="97" spans="1:6" ht="60" x14ac:dyDescent="0.25">
      <c r="A97" s="23" t="s">
        <v>592</v>
      </c>
      <c r="B97" s="1" t="s">
        <v>763</v>
      </c>
      <c r="C97" t="s">
        <v>821</v>
      </c>
      <c r="D97" t="s">
        <v>948</v>
      </c>
      <c r="E97" t="s">
        <v>876</v>
      </c>
      <c r="F97" t="s">
        <v>827</v>
      </c>
    </row>
    <row r="98" spans="1:6" ht="60" x14ac:dyDescent="0.25">
      <c r="A98" s="23" t="s">
        <v>593</v>
      </c>
      <c r="B98" s="1" t="s">
        <v>764</v>
      </c>
      <c r="C98" t="s">
        <v>821</v>
      </c>
      <c r="D98" t="s">
        <v>949</v>
      </c>
      <c r="E98" t="s">
        <v>868</v>
      </c>
      <c r="F98" t="s">
        <v>827</v>
      </c>
    </row>
    <row r="99" spans="1:6" ht="45" x14ac:dyDescent="0.25">
      <c r="A99" s="23" t="s">
        <v>346</v>
      </c>
      <c r="B99" s="1" t="s">
        <v>765</v>
      </c>
      <c r="C99" t="s">
        <v>821</v>
      </c>
      <c r="D99" t="s">
        <v>950</v>
      </c>
      <c r="E99" t="s">
        <v>854</v>
      </c>
      <c r="F99" t="s">
        <v>827</v>
      </c>
    </row>
    <row r="100" spans="1:6" ht="60" x14ac:dyDescent="0.25">
      <c r="A100" s="23" t="s">
        <v>594</v>
      </c>
      <c r="B100" s="1" t="s">
        <v>766</v>
      </c>
      <c r="C100" t="s">
        <v>821</v>
      </c>
      <c r="D100" t="s">
        <v>951</v>
      </c>
      <c r="E100" t="s">
        <v>844</v>
      </c>
      <c r="F100" t="s">
        <v>827</v>
      </c>
    </row>
    <row r="101" spans="1:6" ht="60" x14ac:dyDescent="0.25">
      <c r="A101" s="23" t="s">
        <v>595</v>
      </c>
      <c r="B101" s="1" t="s">
        <v>767</v>
      </c>
      <c r="C101" t="s">
        <v>821</v>
      </c>
      <c r="D101" t="s">
        <v>952</v>
      </c>
      <c r="E101" t="s">
        <v>844</v>
      </c>
      <c r="F101" t="s">
        <v>827</v>
      </c>
    </row>
    <row r="102" spans="1:6" ht="60" x14ac:dyDescent="0.25">
      <c r="A102" s="23" t="s">
        <v>596</v>
      </c>
      <c r="B102" s="1" t="s">
        <v>768</v>
      </c>
      <c r="C102" t="s">
        <v>821</v>
      </c>
      <c r="D102" t="s">
        <v>953</v>
      </c>
      <c r="E102" t="s">
        <v>937</v>
      </c>
      <c r="F102" t="s">
        <v>827</v>
      </c>
    </row>
    <row r="103" spans="1:6" ht="45" x14ac:dyDescent="0.25">
      <c r="A103" s="23" t="s">
        <v>598</v>
      </c>
      <c r="B103" s="1" t="s">
        <v>769</v>
      </c>
      <c r="C103" t="s">
        <v>821</v>
      </c>
      <c r="D103" t="s">
        <v>954</v>
      </c>
      <c r="E103" t="s">
        <v>937</v>
      </c>
      <c r="F103" t="s">
        <v>827</v>
      </c>
    </row>
    <row r="104" spans="1:6" ht="60" x14ac:dyDescent="0.25">
      <c r="A104" s="23" t="s">
        <v>599</v>
      </c>
      <c r="B104" s="1" t="s">
        <v>770</v>
      </c>
      <c r="C104" t="s">
        <v>821</v>
      </c>
      <c r="D104" t="s">
        <v>955</v>
      </c>
      <c r="E104" t="s">
        <v>844</v>
      </c>
      <c r="F104" t="s">
        <v>827</v>
      </c>
    </row>
    <row r="105" spans="1:6" ht="60" x14ac:dyDescent="0.25">
      <c r="A105" s="23" t="s">
        <v>600</v>
      </c>
      <c r="B105" s="1" t="s">
        <v>771</v>
      </c>
      <c r="C105" t="s">
        <v>821</v>
      </c>
      <c r="D105" t="s">
        <v>956</v>
      </c>
      <c r="E105" t="s">
        <v>876</v>
      </c>
      <c r="F105" t="s">
        <v>827</v>
      </c>
    </row>
    <row r="106" spans="1:6" ht="75" x14ac:dyDescent="0.25">
      <c r="A106" s="23" t="s">
        <v>601</v>
      </c>
      <c r="B106" s="1" t="s">
        <v>772</v>
      </c>
      <c r="C106" t="s">
        <v>821</v>
      </c>
      <c r="D106" t="s">
        <v>957</v>
      </c>
      <c r="E106" t="s">
        <v>958</v>
      </c>
      <c r="F106" t="s">
        <v>827</v>
      </c>
    </row>
    <row r="107" spans="1:6" ht="45" x14ac:dyDescent="0.25">
      <c r="A107" s="23" t="s">
        <v>602</v>
      </c>
      <c r="B107" s="1" t="s">
        <v>773</v>
      </c>
      <c r="C107" t="s">
        <v>821</v>
      </c>
      <c r="D107" t="s">
        <v>959</v>
      </c>
      <c r="E107" t="s">
        <v>901</v>
      </c>
      <c r="F107" t="s">
        <v>827</v>
      </c>
    </row>
    <row r="108" spans="1:6" ht="60" x14ac:dyDescent="0.25">
      <c r="A108" s="23" t="s">
        <v>603</v>
      </c>
      <c r="B108" s="1" t="s">
        <v>774</v>
      </c>
      <c r="C108" t="s">
        <v>821</v>
      </c>
      <c r="D108" t="s">
        <v>960</v>
      </c>
      <c r="E108" t="s">
        <v>961</v>
      </c>
      <c r="F108" t="s">
        <v>827</v>
      </c>
    </row>
    <row r="109" spans="1:6" ht="75" x14ac:dyDescent="0.25">
      <c r="A109" s="23" t="s">
        <v>604</v>
      </c>
      <c r="B109" s="1" t="s">
        <v>775</v>
      </c>
      <c r="C109" t="s">
        <v>821</v>
      </c>
      <c r="D109" t="s">
        <v>962</v>
      </c>
      <c r="E109" t="s">
        <v>963</v>
      </c>
      <c r="F109" t="s">
        <v>827</v>
      </c>
    </row>
    <row r="110" spans="1:6" ht="45" x14ac:dyDescent="0.25">
      <c r="A110" s="23" t="s">
        <v>605</v>
      </c>
      <c r="B110" s="1" t="s">
        <v>776</v>
      </c>
      <c r="C110" t="s">
        <v>821</v>
      </c>
      <c r="D110" t="s">
        <v>964</v>
      </c>
      <c r="E110" t="s">
        <v>965</v>
      </c>
      <c r="F110" t="s">
        <v>966</v>
      </c>
    </row>
    <row r="111" spans="1:6" ht="60" x14ac:dyDescent="0.25">
      <c r="A111" s="23" t="s">
        <v>606</v>
      </c>
      <c r="B111" s="1" t="s">
        <v>777</v>
      </c>
      <c r="C111" t="s">
        <v>821</v>
      </c>
      <c r="D111" t="s">
        <v>967</v>
      </c>
      <c r="E111" t="s">
        <v>968</v>
      </c>
      <c r="F111" t="s">
        <v>966</v>
      </c>
    </row>
    <row r="112" spans="1:6" ht="45" x14ac:dyDescent="0.25">
      <c r="A112" s="23" t="s">
        <v>607</v>
      </c>
      <c r="B112" s="1" t="s">
        <v>778</v>
      </c>
      <c r="C112" t="s">
        <v>821</v>
      </c>
      <c r="D112" t="s">
        <v>969</v>
      </c>
      <c r="E112" t="s">
        <v>970</v>
      </c>
      <c r="F112" t="s">
        <v>966</v>
      </c>
    </row>
    <row r="113" spans="1:6" ht="60" x14ac:dyDescent="0.25">
      <c r="A113" s="23" t="s">
        <v>379</v>
      </c>
      <c r="B113" s="1" t="s">
        <v>779</v>
      </c>
      <c r="C113" t="s">
        <v>821</v>
      </c>
      <c r="D113" t="s">
        <v>971</v>
      </c>
      <c r="E113" t="s">
        <v>826</v>
      </c>
      <c r="F113" t="s">
        <v>827</v>
      </c>
    </row>
    <row r="114" spans="1:6" ht="60" x14ac:dyDescent="0.25">
      <c r="A114" s="23" t="s">
        <v>608</v>
      </c>
      <c r="B114" s="1" t="s">
        <v>780</v>
      </c>
      <c r="C114" t="s">
        <v>821</v>
      </c>
      <c r="D114" t="s">
        <v>972</v>
      </c>
      <c r="E114" t="s">
        <v>973</v>
      </c>
      <c r="F114" t="s">
        <v>966</v>
      </c>
    </row>
    <row r="115" spans="1:6" ht="45" x14ac:dyDescent="0.25">
      <c r="A115" s="23" t="s">
        <v>609</v>
      </c>
      <c r="B115" s="1" t="s">
        <v>781</v>
      </c>
      <c r="C115" t="s">
        <v>821</v>
      </c>
      <c r="D115" t="s">
        <v>974</v>
      </c>
      <c r="E115" t="s">
        <v>975</v>
      </c>
      <c r="F115" t="s">
        <v>824</v>
      </c>
    </row>
    <row r="116" spans="1:6" ht="60" x14ac:dyDescent="0.25">
      <c r="A116" s="23" t="s">
        <v>610</v>
      </c>
      <c r="B116" s="1" t="s">
        <v>782</v>
      </c>
      <c r="C116" t="s">
        <v>821</v>
      </c>
      <c r="D116" t="s">
        <v>976</v>
      </c>
      <c r="E116" t="s">
        <v>911</v>
      </c>
      <c r="F116" t="s">
        <v>827</v>
      </c>
    </row>
    <row r="117" spans="1:6" ht="45" x14ac:dyDescent="0.25">
      <c r="A117" s="23" t="s">
        <v>611</v>
      </c>
      <c r="B117" s="1" t="s">
        <v>783</v>
      </c>
      <c r="C117" t="s">
        <v>821</v>
      </c>
      <c r="D117" t="s">
        <v>977</v>
      </c>
      <c r="E117" t="s">
        <v>854</v>
      </c>
      <c r="F117" t="s">
        <v>978</v>
      </c>
    </row>
    <row r="118" spans="1:6" ht="45" x14ac:dyDescent="0.25">
      <c r="A118" s="23" t="s">
        <v>391</v>
      </c>
      <c r="B118" s="1" t="s">
        <v>784</v>
      </c>
      <c r="C118" t="s">
        <v>821</v>
      </c>
      <c r="D118" t="s">
        <v>979</v>
      </c>
      <c r="E118" t="s">
        <v>980</v>
      </c>
      <c r="F118" t="s">
        <v>966</v>
      </c>
    </row>
    <row r="119" spans="1:6" ht="45" x14ac:dyDescent="0.25">
      <c r="A119" s="23" t="s">
        <v>612</v>
      </c>
      <c r="B119" s="1" t="s">
        <v>785</v>
      </c>
      <c r="C119" t="s">
        <v>821</v>
      </c>
      <c r="D119" t="s">
        <v>981</v>
      </c>
      <c r="E119" t="s">
        <v>911</v>
      </c>
      <c r="F119" t="s">
        <v>827</v>
      </c>
    </row>
    <row r="120" spans="1:6" ht="45" x14ac:dyDescent="0.25">
      <c r="A120" s="23" t="s">
        <v>613</v>
      </c>
      <c r="B120" s="1" t="s">
        <v>786</v>
      </c>
      <c r="C120" t="s">
        <v>821</v>
      </c>
      <c r="D120" t="s">
        <v>982</v>
      </c>
      <c r="E120" t="s">
        <v>983</v>
      </c>
      <c r="F120" t="s">
        <v>966</v>
      </c>
    </row>
    <row r="121" spans="1:6" ht="45" x14ac:dyDescent="0.25">
      <c r="A121" s="23" t="s">
        <v>615</v>
      </c>
      <c r="B121" s="1" t="s">
        <v>787</v>
      </c>
      <c r="C121" t="s">
        <v>821</v>
      </c>
      <c r="D121" t="s">
        <v>984</v>
      </c>
      <c r="E121" t="s">
        <v>911</v>
      </c>
      <c r="F121" t="s">
        <v>827</v>
      </c>
    </row>
    <row r="122" spans="1:6" ht="45" x14ac:dyDescent="0.25">
      <c r="A122" s="23" t="s">
        <v>616</v>
      </c>
      <c r="B122" s="1" t="s">
        <v>788</v>
      </c>
      <c r="C122" t="s">
        <v>821</v>
      </c>
      <c r="D122" t="s">
        <v>985</v>
      </c>
      <c r="E122" t="s">
        <v>986</v>
      </c>
      <c r="F122" t="s">
        <v>966</v>
      </c>
    </row>
    <row r="123" spans="1:6" ht="45" x14ac:dyDescent="0.25">
      <c r="A123" s="23" t="s">
        <v>617</v>
      </c>
      <c r="B123" s="1" t="s">
        <v>789</v>
      </c>
      <c r="C123" t="s">
        <v>821</v>
      </c>
      <c r="D123" t="s">
        <v>987</v>
      </c>
      <c r="E123" t="s">
        <v>988</v>
      </c>
      <c r="F123" t="s">
        <v>966</v>
      </c>
    </row>
    <row r="124" spans="1:6" ht="45" x14ac:dyDescent="0.25">
      <c r="A124" s="23" t="s">
        <v>618</v>
      </c>
      <c r="B124" s="1" t="s">
        <v>790</v>
      </c>
      <c r="C124" t="s">
        <v>821</v>
      </c>
      <c r="D124">
        <v>621441216415</v>
      </c>
      <c r="E124" t="s">
        <v>989</v>
      </c>
      <c r="F124" t="s">
        <v>978</v>
      </c>
    </row>
    <row r="125" spans="1:6" ht="75" x14ac:dyDescent="0.25">
      <c r="A125" s="23" t="s">
        <v>416</v>
      </c>
      <c r="B125" s="1" t="s">
        <v>791</v>
      </c>
      <c r="C125" t="s">
        <v>821</v>
      </c>
      <c r="D125" t="s">
        <v>990</v>
      </c>
      <c r="E125" t="s">
        <v>991</v>
      </c>
      <c r="F125" t="s">
        <v>966</v>
      </c>
    </row>
    <row r="126" spans="1:6" ht="45" x14ac:dyDescent="0.25">
      <c r="A126" s="23" t="s">
        <v>419</v>
      </c>
      <c r="B126" s="1" t="s">
        <v>792</v>
      </c>
      <c r="C126" t="s">
        <v>821</v>
      </c>
      <c r="D126">
        <v>628431219415</v>
      </c>
      <c r="E126" t="s">
        <v>893</v>
      </c>
      <c r="F126" t="s">
        <v>824</v>
      </c>
    </row>
    <row r="127" spans="1:6" ht="45" x14ac:dyDescent="0.25">
      <c r="A127" s="23" t="s">
        <v>620</v>
      </c>
      <c r="B127" s="1" t="s">
        <v>793</v>
      </c>
      <c r="C127" t="s">
        <v>821</v>
      </c>
      <c r="D127">
        <v>621411216416</v>
      </c>
      <c r="E127" t="s">
        <v>992</v>
      </c>
      <c r="F127" t="s">
        <v>824</v>
      </c>
    </row>
    <row r="128" spans="1:6" ht="60" x14ac:dyDescent="0.25">
      <c r="A128" s="23" t="s">
        <v>424</v>
      </c>
      <c r="B128" s="1" t="s">
        <v>794</v>
      </c>
      <c r="C128" t="s">
        <v>821</v>
      </c>
      <c r="D128" t="s">
        <v>993</v>
      </c>
      <c r="E128" t="s">
        <v>994</v>
      </c>
      <c r="F128" t="s">
        <v>966</v>
      </c>
    </row>
    <row r="129" spans="1:6" ht="60" x14ac:dyDescent="0.25">
      <c r="A129" s="23" t="s">
        <v>621</v>
      </c>
      <c r="B129" s="1" t="s">
        <v>795</v>
      </c>
      <c r="C129" t="s">
        <v>821</v>
      </c>
      <c r="D129" t="s">
        <v>995</v>
      </c>
      <c r="E129" t="s">
        <v>996</v>
      </c>
      <c r="F129" t="s">
        <v>966</v>
      </c>
    </row>
    <row r="130" spans="1:6" ht="45" x14ac:dyDescent="0.25">
      <c r="A130" s="23" t="s">
        <v>622</v>
      </c>
      <c r="B130" s="1" t="s">
        <v>796</v>
      </c>
      <c r="C130" t="s">
        <v>821</v>
      </c>
      <c r="D130" t="s">
        <v>997</v>
      </c>
      <c r="E130" t="s">
        <v>835</v>
      </c>
      <c r="F130" t="s">
        <v>978</v>
      </c>
    </row>
    <row r="131" spans="1:6" ht="60" x14ac:dyDescent="0.25">
      <c r="A131" s="23" t="s">
        <v>623</v>
      </c>
      <c r="B131" s="1" t="s">
        <v>797</v>
      </c>
      <c r="C131" t="s">
        <v>821</v>
      </c>
      <c r="D131">
        <v>621411216417</v>
      </c>
      <c r="E131" t="s">
        <v>992</v>
      </c>
      <c r="F131" t="s">
        <v>824</v>
      </c>
    </row>
    <row r="132" spans="1:6" ht="60" x14ac:dyDescent="0.25">
      <c r="A132" s="23" t="s">
        <v>624</v>
      </c>
      <c r="B132" s="1" t="s">
        <v>798</v>
      </c>
      <c r="C132" t="s">
        <v>821</v>
      </c>
      <c r="D132" t="s">
        <v>998</v>
      </c>
      <c r="E132" t="s">
        <v>921</v>
      </c>
      <c r="F132" t="s">
        <v>978</v>
      </c>
    </row>
    <row r="133" spans="1:6" ht="45" x14ac:dyDescent="0.25">
      <c r="A133" s="23" t="s">
        <v>625</v>
      </c>
      <c r="B133" s="1" t="s">
        <v>799</v>
      </c>
      <c r="C133" t="s">
        <v>821</v>
      </c>
      <c r="D133" t="s">
        <v>999</v>
      </c>
      <c r="E133" t="s">
        <v>868</v>
      </c>
      <c r="F133" t="s">
        <v>978</v>
      </c>
    </row>
    <row r="134" spans="1:6" ht="45" x14ac:dyDescent="0.25">
      <c r="A134" s="23" t="s">
        <v>626</v>
      </c>
      <c r="B134" s="1" t="s">
        <v>800</v>
      </c>
      <c r="C134" t="s">
        <v>821</v>
      </c>
      <c r="D134" t="s">
        <v>1000</v>
      </c>
      <c r="E134" t="s">
        <v>881</v>
      </c>
      <c r="F134" t="s">
        <v>978</v>
      </c>
    </row>
    <row r="135" spans="1:6" ht="75" x14ac:dyDescent="0.25">
      <c r="A135" s="23" t="s">
        <v>629</v>
      </c>
      <c r="B135" s="1" t="s">
        <v>801</v>
      </c>
      <c r="C135" t="s">
        <v>821</v>
      </c>
      <c r="D135">
        <v>621441219411</v>
      </c>
      <c r="E135" t="s">
        <v>877</v>
      </c>
      <c r="F135" t="s">
        <v>978</v>
      </c>
    </row>
    <row r="136" spans="1:6" ht="60" x14ac:dyDescent="0.25">
      <c r="A136" s="23" t="s">
        <v>630</v>
      </c>
      <c r="B136" s="1" t="s">
        <v>802</v>
      </c>
      <c r="C136" t="s">
        <v>821</v>
      </c>
      <c r="D136" t="s">
        <v>954</v>
      </c>
      <c r="E136" t="s">
        <v>937</v>
      </c>
      <c r="F136" t="s">
        <v>978</v>
      </c>
    </row>
    <row r="137" spans="1:6" ht="60" x14ac:dyDescent="0.25">
      <c r="A137" s="23" t="s">
        <v>631</v>
      </c>
      <c r="B137" s="1" t="s">
        <v>803</v>
      </c>
      <c r="C137" t="s">
        <v>821</v>
      </c>
      <c r="D137" t="s">
        <v>1001</v>
      </c>
      <c r="E137" t="s">
        <v>844</v>
      </c>
      <c r="F137" t="s">
        <v>1002</v>
      </c>
    </row>
    <row r="138" spans="1:6" ht="60" x14ac:dyDescent="0.25">
      <c r="A138" s="23" t="s">
        <v>632</v>
      </c>
      <c r="B138" s="1" t="s">
        <v>804</v>
      </c>
      <c r="C138" t="s">
        <v>821</v>
      </c>
      <c r="D138" t="s">
        <v>1003</v>
      </c>
      <c r="E138" t="s">
        <v>840</v>
      </c>
      <c r="F138" t="s">
        <v>827</v>
      </c>
    </row>
    <row r="139" spans="1:6" ht="45" x14ac:dyDescent="0.25">
      <c r="A139" s="23" t="s">
        <v>633</v>
      </c>
      <c r="B139" s="1" t="s">
        <v>805</v>
      </c>
      <c r="C139" t="s">
        <v>821</v>
      </c>
      <c r="D139" t="s">
        <v>1004</v>
      </c>
      <c r="E139" t="s">
        <v>1005</v>
      </c>
      <c r="F139" t="s">
        <v>1006</v>
      </c>
    </row>
    <row r="140" spans="1:6" ht="60" x14ac:dyDescent="0.25">
      <c r="A140" s="23" t="s">
        <v>634</v>
      </c>
      <c r="B140" s="1" t="s">
        <v>806</v>
      </c>
      <c r="C140" t="s">
        <v>821</v>
      </c>
      <c r="D140" t="s">
        <v>1007</v>
      </c>
      <c r="E140" t="s">
        <v>879</v>
      </c>
      <c r="F140" t="s">
        <v>1006</v>
      </c>
    </row>
    <row r="141" spans="1:6" ht="30" x14ac:dyDescent="0.25">
      <c r="A141" s="23" t="s">
        <v>636</v>
      </c>
      <c r="B141" s="1" t="s">
        <v>807</v>
      </c>
      <c r="C141" t="s">
        <v>821</v>
      </c>
      <c r="D141">
        <v>621411218417</v>
      </c>
      <c r="E141" t="s">
        <v>992</v>
      </c>
      <c r="F141" t="s">
        <v>824</v>
      </c>
    </row>
    <row r="142" spans="1:6" ht="60" x14ac:dyDescent="0.25">
      <c r="A142" s="23" t="s">
        <v>649</v>
      </c>
      <c r="B142" s="1" t="s">
        <v>808</v>
      </c>
      <c r="C142" t="s">
        <v>821</v>
      </c>
      <c r="D142">
        <v>621461215411</v>
      </c>
      <c r="E142" t="s">
        <v>943</v>
      </c>
      <c r="F142" t="s">
        <v>824</v>
      </c>
    </row>
    <row r="143" spans="1:6" ht="60" x14ac:dyDescent="0.25">
      <c r="A143" s="23" t="s">
        <v>650</v>
      </c>
      <c r="B143" s="1" t="s">
        <v>809</v>
      </c>
      <c r="C143" t="s">
        <v>821</v>
      </c>
      <c r="D143" t="s">
        <v>1008</v>
      </c>
      <c r="E143" t="s">
        <v>908</v>
      </c>
      <c r="F143" t="s">
        <v>824</v>
      </c>
    </row>
    <row r="144" spans="1:6" ht="45" x14ac:dyDescent="0.25">
      <c r="A144" s="23" t="s">
        <v>651</v>
      </c>
      <c r="B144" s="1" t="s">
        <v>78</v>
      </c>
      <c r="C144" t="s">
        <v>821</v>
      </c>
      <c r="D144" t="s">
        <v>1009</v>
      </c>
      <c r="E144" t="s">
        <v>876</v>
      </c>
      <c r="F144" t="s">
        <v>1010</v>
      </c>
    </row>
    <row r="145" spans="1:6" ht="45" x14ac:dyDescent="0.25">
      <c r="A145" s="23" t="s">
        <v>489</v>
      </c>
      <c r="B145" s="1" t="s">
        <v>810</v>
      </c>
      <c r="C145" t="s">
        <v>821</v>
      </c>
      <c r="D145">
        <v>621491215415</v>
      </c>
      <c r="E145" t="s">
        <v>1011</v>
      </c>
      <c r="F145" t="s">
        <v>824</v>
      </c>
    </row>
    <row r="146" spans="1:6" ht="45" x14ac:dyDescent="0.25">
      <c r="A146" s="23" t="s">
        <v>657</v>
      </c>
      <c r="B146" s="1" t="s">
        <v>811</v>
      </c>
      <c r="C146" t="s">
        <v>821</v>
      </c>
      <c r="D146">
        <v>621471215413</v>
      </c>
      <c r="E146" t="s">
        <v>1012</v>
      </c>
      <c r="F146" t="s">
        <v>824</v>
      </c>
    </row>
    <row r="147" spans="1:6" ht="45" x14ac:dyDescent="0.25">
      <c r="A147" s="23" t="s">
        <v>659</v>
      </c>
      <c r="B147" s="1" t="s">
        <v>812</v>
      </c>
      <c r="C147" t="s">
        <v>821</v>
      </c>
      <c r="D147" t="s">
        <v>1013</v>
      </c>
      <c r="E147" t="s">
        <v>975</v>
      </c>
      <c r="F147" t="s">
        <v>824</v>
      </c>
    </row>
    <row r="148" spans="1:6" ht="45" x14ac:dyDescent="0.25">
      <c r="A148" s="23" t="s">
        <v>662</v>
      </c>
      <c r="B148" s="1" t="s">
        <v>813</v>
      </c>
      <c r="C148" t="s">
        <v>821</v>
      </c>
      <c r="D148">
        <v>621401219415</v>
      </c>
      <c r="E148" t="s">
        <v>975</v>
      </c>
      <c r="F148" t="s">
        <v>824</v>
      </c>
    </row>
    <row r="149" spans="1:6" ht="45" x14ac:dyDescent="0.25">
      <c r="A149" s="23" t="s">
        <v>663</v>
      </c>
      <c r="B149" s="1" t="s">
        <v>814</v>
      </c>
      <c r="C149" t="s">
        <v>821</v>
      </c>
      <c r="D149">
        <v>621411216412</v>
      </c>
      <c r="E149" t="s">
        <v>975</v>
      </c>
      <c r="F149" t="s">
        <v>824</v>
      </c>
    </row>
    <row r="150" spans="1:6" ht="45" x14ac:dyDescent="0.25">
      <c r="A150" s="23" t="s">
        <v>509</v>
      </c>
      <c r="B150" s="1" t="s">
        <v>815</v>
      </c>
      <c r="C150" t="s">
        <v>821</v>
      </c>
      <c r="D150" t="s">
        <v>1014</v>
      </c>
      <c r="E150" t="s">
        <v>1015</v>
      </c>
      <c r="F150" t="s">
        <v>824</v>
      </c>
    </row>
    <row r="151" spans="1:6" ht="60" x14ac:dyDescent="0.25">
      <c r="A151" s="23" t="s">
        <v>614</v>
      </c>
      <c r="B151" s="1" t="s">
        <v>816</v>
      </c>
      <c r="C151" t="s">
        <v>821</v>
      </c>
      <c r="D151" t="s">
        <v>1016</v>
      </c>
      <c r="E151" t="s">
        <v>1017</v>
      </c>
      <c r="F151" t="s">
        <v>966</v>
      </c>
    </row>
  </sheetData>
  <conditionalFormatting sqref="C2:C151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4" t="s">
        <v>6</v>
      </c>
      <c r="B1" s="14" t="s">
        <v>7</v>
      </c>
      <c r="C1" s="14" t="s">
        <v>5</v>
      </c>
      <c r="D1" s="14" t="s">
        <v>666</v>
      </c>
      <c r="E1" s="14" t="s">
        <v>8</v>
      </c>
      <c r="F1" s="14" t="s">
        <v>9</v>
      </c>
      <c r="G1" s="14" t="s">
        <v>10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18</v>
      </c>
      <c r="P1" s="15" t="s">
        <v>19</v>
      </c>
      <c r="Q1" s="15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</row>
    <row r="2" spans="1:22" x14ac:dyDescent="0.25">
      <c r="A2" s="16" t="s">
        <v>518</v>
      </c>
      <c r="B2" s="11" t="s">
        <v>118</v>
      </c>
      <c r="C2" s="11">
        <v>97</v>
      </c>
      <c r="D2" s="11">
        <v>1</v>
      </c>
      <c r="E2" s="11" t="s">
        <v>4</v>
      </c>
      <c r="F2" s="11">
        <v>42</v>
      </c>
      <c r="G2" s="11">
        <v>81</v>
      </c>
      <c r="H2" s="11"/>
      <c r="I2" s="11"/>
      <c r="J2" s="11">
        <v>123</v>
      </c>
      <c r="K2" s="11">
        <v>0</v>
      </c>
      <c r="L2" s="11">
        <v>2</v>
      </c>
      <c r="M2" s="11">
        <v>10</v>
      </c>
      <c r="N2" s="11">
        <v>0</v>
      </c>
      <c r="O2" s="11">
        <v>0</v>
      </c>
      <c r="P2" s="12">
        <v>0</v>
      </c>
      <c r="Q2" s="11">
        <v>0</v>
      </c>
      <c r="R2" s="11">
        <v>12</v>
      </c>
      <c r="S2" s="13" t="s">
        <v>119</v>
      </c>
      <c r="T2" s="11" t="s">
        <v>31</v>
      </c>
      <c r="U2" s="11" t="s">
        <v>120</v>
      </c>
      <c r="V2" s="11">
        <v>2843</v>
      </c>
    </row>
    <row r="3" spans="1:22" x14ac:dyDescent="0.25">
      <c r="A3" s="16" t="s">
        <v>519</v>
      </c>
      <c r="B3" s="11" t="s">
        <v>121</v>
      </c>
      <c r="C3" s="11">
        <v>97</v>
      </c>
      <c r="D3" s="11">
        <v>2</v>
      </c>
      <c r="E3" s="11" t="s">
        <v>4</v>
      </c>
      <c r="F3" s="11">
        <v>42</v>
      </c>
      <c r="G3" s="11">
        <v>81</v>
      </c>
      <c r="H3" s="11"/>
      <c r="I3" s="11"/>
      <c r="J3" s="11">
        <v>123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2">
        <v>0</v>
      </c>
      <c r="Q3" s="11">
        <v>0</v>
      </c>
      <c r="R3" s="11">
        <v>0</v>
      </c>
      <c r="S3" s="13" t="s">
        <v>65</v>
      </c>
      <c r="T3" s="11" t="s">
        <v>31</v>
      </c>
      <c r="U3" s="11"/>
      <c r="V3" s="11">
        <v>2876</v>
      </c>
    </row>
    <row r="4" spans="1:22" x14ac:dyDescent="0.25">
      <c r="A4" s="16" t="s">
        <v>520</v>
      </c>
      <c r="B4" s="11" t="s">
        <v>122</v>
      </c>
      <c r="C4" s="11">
        <v>106</v>
      </c>
      <c r="D4" s="11">
        <v>3</v>
      </c>
      <c r="E4" s="11" t="s">
        <v>4</v>
      </c>
      <c r="F4" s="11">
        <v>40</v>
      </c>
      <c r="G4" s="11">
        <v>81</v>
      </c>
      <c r="H4" s="11"/>
      <c r="I4" s="11"/>
      <c r="J4" s="11">
        <v>121</v>
      </c>
      <c r="K4" s="11">
        <v>10</v>
      </c>
      <c r="L4" s="11">
        <v>2</v>
      </c>
      <c r="M4" s="11">
        <v>6</v>
      </c>
      <c r="N4" s="11">
        <v>0</v>
      </c>
      <c r="O4" s="11">
        <v>0</v>
      </c>
      <c r="P4" s="12">
        <v>0</v>
      </c>
      <c r="Q4" s="11">
        <v>0</v>
      </c>
      <c r="R4" s="11">
        <v>18</v>
      </c>
      <c r="S4" s="13" t="s">
        <v>123</v>
      </c>
      <c r="T4" s="11" t="s">
        <v>31</v>
      </c>
      <c r="U4" s="11" t="s">
        <v>124</v>
      </c>
      <c r="V4" s="11">
        <v>2513</v>
      </c>
    </row>
    <row r="5" spans="1:22" x14ac:dyDescent="0.25">
      <c r="A5" s="16" t="s">
        <v>521</v>
      </c>
      <c r="B5" s="11" t="s">
        <v>125</v>
      </c>
      <c r="C5" s="11">
        <v>106</v>
      </c>
      <c r="D5" s="11">
        <v>4</v>
      </c>
      <c r="E5" s="11" t="s">
        <v>4</v>
      </c>
      <c r="F5" s="11">
        <v>40</v>
      </c>
      <c r="G5" s="11">
        <v>81</v>
      </c>
      <c r="H5" s="11"/>
      <c r="I5" s="11"/>
      <c r="J5" s="11">
        <v>121</v>
      </c>
      <c r="K5" s="11">
        <v>1</v>
      </c>
      <c r="L5" s="11">
        <v>1</v>
      </c>
      <c r="M5" s="11">
        <v>5</v>
      </c>
      <c r="N5" s="11">
        <v>0</v>
      </c>
      <c r="O5" s="11">
        <v>0</v>
      </c>
      <c r="P5" s="12">
        <v>0</v>
      </c>
      <c r="Q5" s="11">
        <v>0</v>
      </c>
      <c r="R5" s="11">
        <v>7</v>
      </c>
      <c r="S5" s="13" t="s">
        <v>126</v>
      </c>
      <c r="T5" s="11" t="s">
        <v>31</v>
      </c>
      <c r="U5" s="11" t="s">
        <v>127</v>
      </c>
      <c r="V5" s="11">
        <v>3149</v>
      </c>
    </row>
    <row r="6" spans="1:22" x14ac:dyDescent="0.25">
      <c r="A6" s="16" t="s">
        <v>128</v>
      </c>
      <c r="B6" s="11" t="s">
        <v>129</v>
      </c>
      <c r="C6" s="11">
        <v>111</v>
      </c>
      <c r="D6" s="11">
        <v>5</v>
      </c>
      <c r="E6" s="11" t="s">
        <v>4</v>
      </c>
      <c r="F6" s="11">
        <v>38</v>
      </c>
      <c r="G6" s="11">
        <v>81</v>
      </c>
      <c r="H6" s="11"/>
      <c r="I6" s="11"/>
      <c r="J6" s="11">
        <v>119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2">
        <v>0</v>
      </c>
      <c r="Q6" s="11">
        <v>0</v>
      </c>
      <c r="R6" s="11">
        <v>0</v>
      </c>
      <c r="S6" s="13" t="s">
        <v>130</v>
      </c>
      <c r="T6" s="11" t="s">
        <v>31</v>
      </c>
      <c r="U6" s="11"/>
      <c r="V6" s="11">
        <v>3031</v>
      </c>
    </row>
    <row r="7" spans="1:22" x14ac:dyDescent="0.25">
      <c r="A7" s="16" t="s">
        <v>522</v>
      </c>
      <c r="B7" s="11" t="s">
        <v>131</v>
      </c>
      <c r="C7" s="11">
        <v>112</v>
      </c>
      <c r="D7" s="11">
        <v>6</v>
      </c>
      <c r="E7" s="11" t="s">
        <v>4</v>
      </c>
      <c r="F7" s="11">
        <v>44</v>
      </c>
      <c r="G7" s="11">
        <v>75</v>
      </c>
      <c r="H7" s="11"/>
      <c r="I7" s="11"/>
      <c r="J7" s="11">
        <v>119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  <c r="Q7" s="11">
        <v>0</v>
      </c>
      <c r="R7" s="11">
        <v>0</v>
      </c>
      <c r="S7" s="13" t="s">
        <v>132</v>
      </c>
      <c r="T7" s="11" t="s">
        <v>31</v>
      </c>
      <c r="U7" s="11" t="s">
        <v>133</v>
      </c>
      <c r="V7" s="11">
        <v>3109</v>
      </c>
    </row>
    <row r="8" spans="1:22" x14ac:dyDescent="0.25">
      <c r="A8" s="16" t="s">
        <v>134</v>
      </c>
      <c r="B8" s="11" t="s">
        <v>135</v>
      </c>
      <c r="C8" s="11">
        <v>117</v>
      </c>
      <c r="D8" s="11">
        <v>7</v>
      </c>
      <c r="E8" s="11" t="s">
        <v>4</v>
      </c>
      <c r="F8" s="11">
        <v>36</v>
      </c>
      <c r="G8" s="11">
        <v>81</v>
      </c>
      <c r="H8" s="11"/>
      <c r="I8" s="11"/>
      <c r="J8" s="11">
        <v>117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1">
        <v>0</v>
      </c>
      <c r="R8" s="11">
        <v>0</v>
      </c>
      <c r="S8" s="13" t="s">
        <v>136</v>
      </c>
      <c r="T8" s="11" t="s">
        <v>31</v>
      </c>
      <c r="U8" s="11"/>
      <c r="V8" s="11">
        <v>2352</v>
      </c>
    </row>
    <row r="9" spans="1:22" x14ac:dyDescent="0.25">
      <c r="A9" s="16" t="s">
        <v>523</v>
      </c>
      <c r="B9" s="11" t="s">
        <v>137</v>
      </c>
      <c r="C9" s="11">
        <v>120</v>
      </c>
      <c r="D9" s="11">
        <v>8</v>
      </c>
      <c r="E9" s="11" t="s">
        <v>4</v>
      </c>
      <c r="F9" s="11">
        <v>34</v>
      </c>
      <c r="G9" s="11">
        <v>81</v>
      </c>
      <c r="H9" s="11"/>
      <c r="I9" s="11"/>
      <c r="J9" s="11">
        <v>115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11">
        <v>0</v>
      </c>
      <c r="R9" s="11">
        <v>0</v>
      </c>
      <c r="S9" s="13" t="s">
        <v>30</v>
      </c>
      <c r="T9" s="11" t="s">
        <v>31</v>
      </c>
      <c r="U9" s="11" t="s">
        <v>138</v>
      </c>
      <c r="V9" s="11">
        <v>2529</v>
      </c>
    </row>
    <row r="10" spans="1:22" x14ac:dyDescent="0.25">
      <c r="A10" s="16" t="s">
        <v>524</v>
      </c>
      <c r="B10" s="11" t="s">
        <v>139</v>
      </c>
      <c r="C10" s="11">
        <v>121</v>
      </c>
      <c r="D10" s="11">
        <v>9</v>
      </c>
      <c r="E10" s="11" t="s">
        <v>4</v>
      </c>
      <c r="F10" s="11">
        <v>40</v>
      </c>
      <c r="G10" s="11">
        <v>75</v>
      </c>
      <c r="H10" s="11"/>
      <c r="I10" s="11"/>
      <c r="J10" s="11">
        <v>115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1">
        <v>0</v>
      </c>
      <c r="R10" s="11">
        <v>0</v>
      </c>
      <c r="S10" s="13" t="s">
        <v>140</v>
      </c>
      <c r="T10" s="11" t="s">
        <v>31</v>
      </c>
      <c r="U10" s="11" t="s">
        <v>141</v>
      </c>
      <c r="V10" s="11">
        <v>2566</v>
      </c>
    </row>
    <row r="11" spans="1:22" x14ac:dyDescent="0.25">
      <c r="A11" s="16" t="s">
        <v>525</v>
      </c>
      <c r="B11" s="11" t="s">
        <v>142</v>
      </c>
      <c r="C11" s="11">
        <v>127</v>
      </c>
      <c r="D11" s="11">
        <v>10</v>
      </c>
      <c r="E11" s="11" t="s">
        <v>4</v>
      </c>
      <c r="F11" s="11">
        <v>42</v>
      </c>
      <c r="G11" s="11">
        <v>72</v>
      </c>
      <c r="H11" s="11"/>
      <c r="I11" s="11"/>
      <c r="J11" s="11">
        <v>114</v>
      </c>
      <c r="K11" s="11">
        <v>3</v>
      </c>
      <c r="L11" s="11">
        <v>2</v>
      </c>
      <c r="M11" s="11">
        <v>16.100000000000001</v>
      </c>
      <c r="N11" s="11">
        <v>0</v>
      </c>
      <c r="O11" s="11">
        <v>0</v>
      </c>
      <c r="P11" s="12">
        <v>0</v>
      </c>
      <c r="Q11" s="11">
        <v>0</v>
      </c>
      <c r="R11" s="11">
        <v>21.1</v>
      </c>
      <c r="S11" s="13" t="s">
        <v>143</v>
      </c>
      <c r="T11" s="11" t="s">
        <v>31</v>
      </c>
      <c r="U11" s="11"/>
      <c r="V11" s="11">
        <v>2612</v>
      </c>
    </row>
    <row r="12" spans="1:22" x14ac:dyDescent="0.25">
      <c r="A12" s="16" t="s">
        <v>526</v>
      </c>
      <c r="B12" s="11" t="s">
        <v>144</v>
      </c>
      <c r="C12" s="11">
        <v>127</v>
      </c>
      <c r="D12" s="11">
        <v>11</v>
      </c>
      <c r="E12" s="11" t="s">
        <v>4</v>
      </c>
      <c r="F12" s="11">
        <v>42</v>
      </c>
      <c r="G12" s="11">
        <v>72</v>
      </c>
      <c r="H12" s="11"/>
      <c r="I12" s="11"/>
      <c r="J12" s="11">
        <v>114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1">
        <v>0</v>
      </c>
      <c r="R12" s="11">
        <v>0</v>
      </c>
      <c r="S12" s="13" t="s">
        <v>65</v>
      </c>
      <c r="T12" s="11" t="s">
        <v>31</v>
      </c>
      <c r="U12" s="11"/>
      <c r="V12" s="11">
        <v>2570</v>
      </c>
    </row>
    <row r="13" spans="1:22" x14ac:dyDescent="0.25">
      <c r="A13" s="16" t="s">
        <v>527</v>
      </c>
      <c r="B13" s="11" t="s">
        <v>145</v>
      </c>
      <c r="C13" s="11">
        <v>129</v>
      </c>
      <c r="D13" s="11">
        <v>12</v>
      </c>
      <c r="E13" s="11" t="s">
        <v>4</v>
      </c>
      <c r="F13" s="11">
        <v>32</v>
      </c>
      <c r="G13" s="11">
        <v>81</v>
      </c>
      <c r="H13" s="11"/>
      <c r="I13" s="11"/>
      <c r="J13" s="11">
        <v>113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11">
        <v>0</v>
      </c>
      <c r="R13" s="11">
        <v>0</v>
      </c>
      <c r="S13" s="13" t="s">
        <v>146</v>
      </c>
      <c r="T13" s="11" t="s">
        <v>31</v>
      </c>
      <c r="U13" s="11"/>
      <c r="V13" s="11">
        <v>2742</v>
      </c>
    </row>
    <row r="14" spans="1:22" x14ac:dyDescent="0.25">
      <c r="A14" s="16" t="s">
        <v>528</v>
      </c>
      <c r="B14" s="11" t="s">
        <v>147</v>
      </c>
      <c r="C14" s="11">
        <v>130</v>
      </c>
      <c r="D14" s="11">
        <v>13</v>
      </c>
      <c r="E14" s="11" t="s">
        <v>4</v>
      </c>
      <c r="F14" s="11">
        <v>38</v>
      </c>
      <c r="G14" s="11">
        <v>75</v>
      </c>
      <c r="H14" s="11"/>
      <c r="I14" s="11"/>
      <c r="J14" s="11">
        <v>113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1">
        <v>0</v>
      </c>
      <c r="R14" s="11">
        <v>0</v>
      </c>
      <c r="S14" s="13" t="s">
        <v>148</v>
      </c>
      <c r="T14" s="11" t="s">
        <v>31</v>
      </c>
      <c r="U14" s="11"/>
      <c r="V14" s="11">
        <v>3036</v>
      </c>
    </row>
    <row r="15" spans="1:22" x14ac:dyDescent="0.25">
      <c r="A15" s="16" t="s">
        <v>529</v>
      </c>
      <c r="B15" s="11" t="s">
        <v>149</v>
      </c>
      <c r="C15" s="11">
        <v>131</v>
      </c>
      <c r="D15" s="11">
        <v>14</v>
      </c>
      <c r="E15" s="11" t="s">
        <v>4</v>
      </c>
      <c r="F15" s="11">
        <v>44</v>
      </c>
      <c r="G15" s="11">
        <v>69</v>
      </c>
      <c r="H15" s="11"/>
      <c r="I15" s="11"/>
      <c r="J15" s="11">
        <v>113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1">
        <v>0</v>
      </c>
      <c r="R15" s="11">
        <v>0</v>
      </c>
      <c r="S15" s="13" t="s">
        <v>150</v>
      </c>
      <c r="T15" s="11" t="s">
        <v>31</v>
      </c>
      <c r="U15" s="11"/>
      <c r="V15" s="11">
        <v>3414</v>
      </c>
    </row>
    <row r="16" spans="1:22" x14ac:dyDescent="0.25">
      <c r="A16" s="16" t="s">
        <v>530</v>
      </c>
      <c r="B16" s="11" t="s">
        <v>151</v>
      </c>
      <c r="C16" s="11">
        <v>134</v>
      </c>
      <c r="D16" s="11">
        <v>15</v>
      </c>
      <c r="E16" s="11" t="s">
        <v>4</v>
      </c>
      <c r="F16" s="11">
        <v>34</v>
      </c>
      <c r="G16" s="11">
        <v>78</v>
      </c>
      <c r="H16" s="11"/>
      <c r="I16" s="11"/>
      <c r="J16" s="11">
        <v>112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11">
        <v>0</v>
      </c>
      <c r="R16" s="11">
        <v>0</v>
      </c>
      <c r="S16" s="13" t="s">
        <v>152</v>
      </c>
      <c r="T16" s="11" t="s">
        <v>31</v>
      </c>
      <c r="U16" s="11"/>
      <c r="V16" s="11">
        <v>2756</v>
      </c>
    </row>
    <row r="17" spans="1:22" x14ac:dyDescent="0.25">
      <c r="A17" s="16" t="s">
        <v>531</v>
      </c>
      <c r="B17" s="11" t="s">
        <v>153</v>
      </c>
      <c r="C17" s="11">
        <v>135</v>
      </c>
      <c r="D17" s="11">
        <v>16</v>
      </c>
      <c r="E17" s="11" t="s">
        <v>4</v>
      </c>
      <c r="F17" s="11">
        <v>40</v>
      </c>
      <c r="G17" s="11">
        <v>72</v>
      </c>
      <c r="H17" s="11"/>
      <c r="I17" s="11"/>
      <c r="J17" s="11">
        <v>112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1">
        <v>0</v>
      </c>
      <c r="R17" s="11">
        <v>0</v>
      </c>
      <c r="S17" s="13" t="s">
        <v>154</v>
      </c>
      <c r="T17" s="11" t="s">
        <v>31</v>
      </c>
      <c r="U17" s="11"/>
      <c r="V17" s="11">
        <v>2914</v>
      </c>
    </row>
    <row r="18" spans="1:22" x14ac:dyDescent="0.25">
      <c r="A18" s="16" t="s">
        <v>532</v>
      </c>
      <c r="B18" s="11" t="s">
        <v>155</v>
      </c>
      <c r="C18" s="11">
        <v>136</v>
      </c>
      <c r="D18" s="11">
        <v>17</v>
      </c>
      <c r="E18" s="11" t="s">
        <v>4</v>
      </c>
      <c r="F18" s="11">
        <v>46</v>
      </c>
      <c r="G18" s="11">
        <v>66</v>
      </c>
      <c r="H18" s="11"/>
      <c r="I18" s="11"/>
      <c r="J18" s="11">
        <v>112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v>0</v>
      </c>
      <c r="Q18" s="11">
        <v>0</v>
      </c>
      <c r="R18" s="11">
        <v>0</v>
      </c>
      <c r="S18" s="13" t="s">
        <v>156</v>
      </c>
      <c r="T18" s="11" t="s">
        <v>31</v>
      </c>
      <c r="U18" s="11"/>
      <c r="V18" s="11">
        <v>2347</v>
      </c>
    </row>
    <row r="19" spans="1:22" x14ac:dyDescent="0.25">
      <c r="A19" s="16" t="s">
        <v>533</v>
      </c>
      <c r="B19" s="11" t="s">
        <v>157</v>
      </c>
      <c r="C19" s="11">
        <v>136</v>
      </c>
      <c r="D19" s="11">
        <v>18</v>
      </c>
      <c r="E19" s="11" t="s">
        <v>4</v>
      </c>
      <c r="F19" s="11">
        <v>46</v>
      </c>
      <c r="G19" s="11">
        <v>66</v>
      </c>
      <c r="H19" s="11"/>
      <c r="I19" s="11"/>
      <c r="J19" s="11">
        <v>112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11">
        <v>0</v>
      </c>
      <c r="R19" s="11">
        <v>0</v>
      </c>
      <c r="S19" s="13" t="s">
        <v>158</v>
      </c>
      <c r="T19" s="11" t="s">
        <v>31</v>
      </c>
      <c r="U19" s="11"/>
      <c r="V19" s="11">
        <v>3248</v>
      </c>
    </row>
    <row r="20" spans="1:22" x14ac:dyDescent="0.25">
      <c r="A20" s="16" t="s">
        <v>534</v>
      </c>
      <c r="B20" s="11" t="s">
        <v>159</v>
      </c>
      <c r="C20" s="11">
        <v>138</v>
      </c>
      <c r="D20" s="11">
        <v>19</v>
      </c>
      <c r="E20" s="11" t="s">
        <v>4</v>
      </c>
      <c r="F20" s="11">
        <v>30</v>
      </c>
      <c r="G20" s="11">
        <v>81</v>
      </c>
      <c r="H20" s="11"/>
      <c r="I20" s="11"/>
      <c r="J20" s="11">
        <v>111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11">
        <v>0</v>
      </c>
      <c r="R20" s="11">
        <v>0</v>
      </c>
      <c r="S20" s="13" t="s">
        <v>160</v>
      </c>
      <c r="T20" s="11" t="s">
        <v>31</v>
      </c>
      <c r="U20" s="11"/>
      <c r="V20" s="11">
        <v>2809</v>
      </c>
    </row>
    <row r="21" spans="1:22" x14ac:dyDescent="0.25">
      <c r="A21" s="16" t="s">
        <v>535</v>
      </c>
      <c r="B21" s="11" t="s">
        <v>161</v>
      </c>
      <c r="C21" s="11">
        <v>139</v>
      </c>
      <c r="D21" s="11">
        <v>20</v>
      </c>
      <c r="E21" s="11" t="s">
        <v>4</v>
      </c>
      <c r="F21" s="11">
        <v>36</v>
      </c>
      <c r="G21" s="11">
        <v>75</v>
      </c>
      <c r="H21" s="11"/>
      <c r="I21" s="11"/>
      <c r="J21" s="11">
        <v>111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1">
        <v>0</v>
      </c>
      <c r="R21" s="11">
        <v>0</v>
      </c>
      <c r="S21" s="13" t="s">
        <v>162</v>
      </c>
      <c r="T21" s="11" t="s">
        <v>31</v>
      </c>
      <c r="U21" s="11" t="s">
        <v>163</v>
      </c>
      <c r="V21" s="11">
        <v>3236</v>
      </c>
    </row>
    <row r="22" spans="1:22" x14ac:dyDescent="0.25">
      <c r="A22" s="16" t="s">
        <v>164</v>
      </c>
      <c r="B22" s="11" t="s">
        <v>165</v>
      </c>
      <c r="C22" s="11">
        <v>140</v>
      </c>
      <c r="D22" s="11">
        <v>21</v>
      </c>
      <c r="E22" s="11" t="s">
        <v>4</v>
      </c>
      <c r="F22" s="11">
        <v>30</v>
      </c>
      <c r="G22" s="11">
        <v>66</v>
      </c>
      <c r="H22" s="11"/>
      <c r="I22" s="11"/>
      <c r="J22" s="11">
        <v>110.4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1">
        <v>0</v>
      </c>
      <c r="R22" s="11">
        <v>0</v>
      </c>
      <c r="S22" s="13" t="s">
        <v>166</v>
      </c>
      <c r="T22" s="11" t="s">
        <v>31</v>
      </c>
      <c r="U22" s="11"/>
      <c r="V22" s="11">
        <v>2608</v>
      </c>
    </row>
    <row r="23" spans="1:22" x14ac:dyDescent="0.25">
      <c r="A23" s="16" t="s">
        <v>536</v>
      </c>
      <c r="B23" s="11" t="s">
        <v>167</v>
      </c>
      <c r="C23" s="11">
        <v>141</v>
      </c>
      <c r="D23" s="11">
        <v>22</v>
      </c>
      <c r="E23" s="11" t="s">
        <v>4</v>
      </c>
      <c r="F23" s="11">
        <v>38</v>
      </c>
      <c r="G23" s="11">
        <v>72</v>
      </c>
      <c r="H23" s="11"/>
      <c r="I23" s="11"/>
      <c r="J23" s="11">
        <v>110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2">
        <v>0</v>
      </c>
      <c r="Q23" s="11">
        <v>0</v>
      </c>
      <c r="R23" s="11">
        <v>0</v>
      </c>
      <c r="S23" s="13" t="s">
        <v>168</v>
      </c>
      <c r="T23" s="11" t="s">
        <v>31</v>
      </c>
      <c r="U23" s="11"/>
      <c r="V23" s="11">
        <v>2582</v>
      </c>
    </row>
    <row r="24" spans="1:22" x14ac:dyDescent="0.25">
      <c r="A24" s="16" t="s">
        <v>537</v>
      </c>
      <c r="B24" s="11" t="s">
        <v>169</v>
      </c>
      <c r="C24" s="11">
        <v>142</v>
      </c>
      <c r="D24" s="11">
        <v>23</v>
      </c>
      <c r="E24" s="11" t="s">
        <v>4</v>
      </c>
      <c r="F24" s="11">
        <v>28</v>
      </c>
      <c r="G24" s="11">
        <v>81</v>
      </c>
      <c r="H24" s="11"/>
      <c r="I24" s="11"/>
      <c r="J24" s="11">
        <v>109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11">
        <v>0</v>
      </c>
      <c r="R24" s="11">
        <v>0</v>
      </c>
      <c r="S24" s="13" t="s">
        <v>170</v>
      </c>
      <c r="T24" s="11" t="s">
        <v>31</v>
      </c>
      <c r="U24" s="11"/>
      <c r="V24" s="11">
        <v>2517</v>
      </c>
    </row>
    <row r="25" spans="1:22" x14ac:dyDescent="0.25">
      <c r="A25" s="16" t="s">
        <v>538</v>
      </c>
      <c r="B25" s="11" t="s">
        <v>171</v>
      </c>
      <c r="C25" s="11">
        <v>143</v>
      </c>
      <c r="D25" s="11">
        <v>24</v>
      </c>
      <c r="E25" s="11" t="s">
        <v>4</v>
      </c>
      <c r="F25" s="11">
        <v>40</v>
      </c>
      <c r="G25" s="11">
        <v>69</v>
      </c>
      <c r="H25" s="11"/>
      <c r="I25" s="11"/>
      <c r="J25" s="11">
        <v>109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2">
        <v>0</v>
      </c>
      <c r="Q25" s="11">
        <v>0</v>
      </c>
      <c r="R25" s="11">
        <v>0</v>
      </c>
      <c r="S25" s="13" t="s">
        <v>172</v>
      </c>
      <c r="T25" s="11" t="s">
        <v>31</v>
      </c>
      <c r="U25" s="11"/>
      <c r="V25" s="11">
        <v>3053</v>
      </c>
    </row>
    <row r="26" spans="1:22" x14ac:dyDescent="0.25">
      <c r="A26" s="16" t="s">
        <v>173</v>
      </c>
      <c r="B26" s="11" t="s">
        <v>174</v>
      </c>
      <c r="C26" s="11">
        <v>145</v>
      </c>
      <c r="D26" s="11">
        <v>25</v>
      </c>
      <c r="E26" s="11" t="s">
        <v>4</v>
      </c>
      <c r="F26" s="11">
        <v>46</v>
      </c>
      <c r="G26" s="11">
        <v>63</v>
      </c>
      <c r="H26" s="11"/>
      <c r="I26" s="11"/>
      <c r="J26" s="11">
        <v>109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2">
        <v>0</v>
      </c>
      <c r="Q26" s="11">
        <v>0</v>
      </c>
      <c r="R26" s="11">
        <v>0</v>
      </c>
      <c r="S26" s="13" t="s">
        <v>175</v>
      </c>
      <c r="T26" s="11" t="s">
        <v>31</v>
      </c>
      <c r="U26" s="11"/>
      <c r="V26" s="11">
        <v>2908</v>
      </c>
    </row>
    <row r="27" spans="1:22" x14ac:dyDescent="0.25">
      <c r="A27" s="16" t="s">
        <v>176</v>
      </c>
      <c r="B27" s="11" t="s">
        <v>177</v>
      </c>
      <c r="C27" s="11">
        <v>146</v>
      </c>
      <c r="D27" s="11">
        <v>26</v>
      </c>
      <c r="E27" s="11" t="s">
        <v>4</v>
      </c>
      <c r="F27" s="11">
        <v>24</v>
      </c>
      <c r="G27" s="11">
        <v>84</v>
      </c>
      <c r="H27" s="11"/>
      <c r="I27" s="11"/>
      <c r="J27" s="11">
        <v>108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2">
        <v>0</v>
      </c>
      <c r="Q27" s="11">
        <v>0</v>
      </c>
      <c r="R27" s="11">
        <v>0</v>
      </c>
      <c r="S27" s="13" t="s">
        <v>178</v>
      </c>
      <c r="T27" s="11" t="s">
        <v>31</v>
      </c>
      <c r="U27" s="11" t="s">
        <v>179</v>
      </c>
      <c r="V27" s="11">
        <v>3287</v>
      </c>
    </row>
    <row r="28" spans="1:22" x14ac:dyDescent="0.25">
      <c r="A28" s="16" t="s">
        <v>539</v>
      </c>
      <c r="B28" s="11" t="s">
        <v>180</v>
      </c>
      <c r="C28" s="11">
        <v>147</v>
      </c>
      <c r="D28" s="11">
        <v>27</v>
      </c>
      <c r="E28" s="11" t="s">
        <v>4</v>
      </c>
      <c r="F28" s="11">
        <v>30</v>
      </c>
      <c r="G28" s="11">
        <v>78</v>
      </c>
      <c r="H28" s="11"/>
      <c r="I28" s="11"/>
      <c r="J28" s="11">
        <v>108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>
        <v>0</v>
      </c>
      <c r="Q28" s="11">
        <v>0</v>
      </c>
      <c r="R28" s="11">
        <v>0</v>
      </c>
      <c r="S28" s="13" t="s">
        <v>181</v>
      </c>
      <c r="T28" s="11" t="s">
        <v>31</v>
      </c>
      <c r="U28" s="11"/>
      <c r="V28" s="11">
        <v>2645</v>
      </c>
    </row>
    <row r="29" spans="1:22" x14ac:dyDescent="0.25">
      <c r="A29" s="16" t="s">
        <v>540</v>
      </c>
      <c r="B29" s="11" t="s">
        <v>182</v>
      </c>
      <c r="C29" s="11">
        <v>149</v>
      </c>
      <c r="D29" s="11">
        <v>28</v>
      </c>
      <c r="E29" s="11" t="s">
        <v>4</v>
      </c>
      <c r="F29" s="11">
        <v>36</v>
      </c>
      <c r="G29" s="11">
        <v>72</v>
      </c>
      <c r="H29" s="11"/>
      <c r="I29" s="11"/>
      <c r="J29" s="11">
        <v>108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1">
        <v>0</v>
      </c>
      <c r="R29" s="11">
        <v>0</v>
      </c>
      <c r="S29" s="13" t="s">
        <v>183</v>
      </c>
      <c r="T29" s="11" t="s">
        <v>31</v>
      </c>
      <c r="U29" s="11" t="s">
        <v>184</v>
      </c>
      <c r="V29" s="11">
        <v>2554</v>
      </c>
    </row>
    <row r="30" spans="1:22" x14ac:dyDescent="0.25">
      <c r="A30" s="16" t="s">
        <v>541</v>
      </c>
      <c r="B30" s="11" t="s">
        <v>185</v>
      </c>
      <c r="C30" s="11">
        <v>151</v>
      </c>
      <c r="D30" s="11">
        <v>29</v>
      </c>
      <c r="E30" s="11" t="s">
        <v>4</v>
      </c>
      <c r="F30" s="11">
        <v>32</v>
      </c>
      <c r="G30" s="11">
        <v>75</v>
      </c>
      <c r="H30" s="11"/>
      <c r="I30" s="11"/>
      <c r="J30" s="11">
        <v>107</v>
      </c>
      <c r="K30" s="11">
        <v>0</v>
      </c>
      <c r="L30" s="11">
        <v>0</v>
      </c>
      <c r="M30" s="11">
        <v>11</v>
      </c>
      <c r="N30" s="11">
        <v>0</v>
      </c>
      <c r="O30" s="11">
        <v>0</v>
      </c>
      <c r="P30" s="12">
        <v>0</v>
      </c>
      <c r="Q30" s="11">
        <v>0</v>
      </c>
      <c r="R30" s="11">
        <v>11</v>
      </c>
      <c r="S30" s="13" t="s">
        <v>186</v>
      </c>
      <c r="T30" s="11" t="s">
        <v>31</v>
      </c>
      <c r="U30" s="11" t="s">
        <v>187</v>
      </c>
      <c r="V30" s="11">
        <v>2749</v>
      </c>
    </row>
    <row r="31" spans="1:22" x14ac:dyDescent="0.25">
      <c r="A31" s="16" t="s">
        <v>542</v>
      </c>
      <c r="B31" s="11" t="s">
        <v>188</v>
      </c>
      <c r="C31" s="11">
        <v>151</v>
      </c>
      <c r="D31" s="11">
        <v>30</v>
      </c>
      <c r="E31" s="11" t="s">
        <v>4</v>
      </c>
      <c r="F31" s="11">
        <v>32</v>
      </c>
      <c r="G31" s="11">
        <v>75</v>
      </c>
      <c r="H31" s="11"/>
      <c r="I31" s="11"/>
      <c r="J31" s="11">
        <v>107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11">
        <v>0</v>
      </c>
      <c r="R31" s="11">
        <v>0</v>
      </c>
      <c r="S31" s="13" t="s">
        <v>156</v>
      </c>
      <c r="T31" s="11" t="s">
        <v>31</v>
      </c>
      <c r="U31" s="11"/>
      <c r="V31" s="11">
        <v>3083</v>
      </c>
    </row>
    <row r="32" spans="1:22" x14ac:dyDescent="0.25">
      <c r="A32" s="16" t="s">
        <v>543</v>
      </c>
      <c r="B32" s="11" t="s">
        <v>189</v>
      </c>
      <c r="C32" s="11">
        <v>153</v>
      </c>
      <c r="D32" s="11">
        <v>31</v>
      </c>
      <c r="E32" s="11" t="s">
        <v>4</v>
      </c>
      <c r="F32" s="11">
        <v>38</v>
      </c>
      <c r="G32" s="11">
        <v>69</v>
      </c>
      <c r="H32" s="11"/>
      <c r="I32" s="11"/>
      <c r="J32" s="11">
        <v>107</v>
      </c>
      <c r="K32" s="11">
        <v>0</v>
      </c>
      <c r="L32" s="11">
        <v>1</v>
      </c>
      <c r="M32" s="11">
        <v>10.8</v>
      </c>
      <c r="N32" s="11">
        <v>0</v>
      </c>
      <c r="O32" s="11">
        <v>0</v>
      </c>
      <c r="P32" s="12">
        <v>0</v>
      </c>
      <c r="Q32" s="11">
        <v>0</v>
      </c>
      <c r="R32" s="11">
        <v>11.8</v>
      </c>
      <c r="S32" s="13" t="s">
        <v>190</v>
      </c>
      <c r="T32" s="11" t="s">
        <v>31</v>
      </c>
      <c r="U32" s="11" t="s">
        <v>191</v>
      </c>
      <c r="V32" s="11">
        <v>2403</v>
      </c>
    </row>
    <row r="33" spans="1:22" x14ac:dyDescent="0.25">
      <c r="A33" s="16" t="s">
        <v>544</v>
      </c>
      <c r="B33" s="11" t="s">
        <v>192</v>
      </c>
      <c r="C33" s="11">
        <v>153</v>
      </c>
      <c r="D33" s="11">
        <v>32</v>
      </c>
      <c r="E33" s="11" t="s">
        <v>4</v>
      </c>
      <c r="F33" s="11">
        <v>38</v>
      </c>
      <c r="G33" s="11">
        <v>69</v>
      </c>
      <c r="H33" s="11"/>
      <c r="I33" s="11"/>
      <c r="J33" s="11">
        <v>107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11">
        <v>0</v>
      </c>
      <c r="R33" s="11">
        <v>0</v>
      </c>
      <c r="S33" s="13" t="s">
        <v>193</v>
      </c>
      <c r="T33" s="11" t="s">
        <v>31</v>
      </c>
      <c r="U33" s="11"/>
      <c r="V33" s="11">
        <v>2610</v>
      </c>
    </row>
    <row r="34" spans="1:22" x14ac:dyDescent="0.25">
      <c r="A34" s="16" t="s">
        <v>545</v>
      </c>
      <c r="B34" s="11" t="s">
        <v>194</v>
      </c>
      <c r="C34" s="11">
        <v>155</v>
      </c>
      <c r="D34" s="11">
        <v>33</v>
      </c>
      <c r="E34" s="11" t="s">
        <v>4</v>
      </c>
      <c r="F34" s="11">
        <v>28</v>
      </c>
      <c r="G34" s="11">
        <v>78</v>
      </c>
      <c r="H34" s="11"/>
      <c r="I34" s="11"/>
      <c r="J34" s="11">
        <v>106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2">
        <v>0</v>
      </c>
      <c r="Q34" s="11">
        <v>0</v>
      </c>
      <c r="R34" s="11">
        <v>0</v>
      </c>
      <c r="S34" s="13" t="s">
        <v>195</v>
      </c>
      <c r="T34" s="11" t="s">
        <v>31</v>
      </c>
      <c r="U34" s="11"/>
      <c r="V34" s="11">
        <v>3296</v>
      </c>
    </row>
    <row r="35" spans="1:22" x14ac:dyDescent="0.25">
      <c r="A35" s="16" t="s">
        <v>546</v>
      </c>
      <c r="B35" s="11" t="s">
        <v>196</v>
      </c>
      <c r="C35" s="11">
        <v>156</v>
      </c>
      <c r="D35" s="11">
        <v>34</v>
      </c>
      <c r="E35" s="11" t="s">
        <v>4</v>
      </c>
      <c r="F35" s="11">
        <v>40</v>
      </c>
      <c r="G35" s="11">
        <v>66</v>
      </c>
      <c r="H35" s="11"/>
      <c r="I35" s="11"/>
      <c r="J35" s="11">
        <v>106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v>0</v>
      </c>
      <c r="Q35" s="11">
        <v>0</v>
      </c>
      <c r="R35" s="11">
        <v>0</v>
      </c>
      <c r="S35" s="13" t="s">
        <v>197</v>
      </c>
      <c r="T35" s="11" t="s">
        <v>31</v>
      </c>
      <c r="U35" s="11" t="s">
        <v>198</v>
      </c>
      <c r="V35" s="11">
        <v>2758</v>
      </c>
    </row>
    <row r="36" spans="1:22" x14ac:dyDescent="0.25">
      <c r="A36" s="16" t="s">
        <v>547</v>
      </c>
      <c r="B36" s="11" t="s">
        <v>199</v>
      </c>
      <c r="C36" s="11">
        <v>157</v>
      </c>
      <c r="D36" s="11">
        <v>35</v>
      </c>
      <c r="E36" s="11" t="s">
        <v>4</v>
      </c>
      <c r="F36" s="11">
        <v>42</v>
      </c>
      <c r="G36" s="11">
        <v>63</v>
      </c>
      <c r="H36" s="11"/>
      <c r="I36" s="11"/>
      <c r="J36" s="11">
        <v>105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2">
        <v>0</v>
      </c>
      <c r="Q36" s="11">
        <v>0</v>
      </c>
      <c r="R36" s="11">
        <v>0</v>
      </c>
      <c r="S36" s="13" t="s">
        <v>200</v>
      </c>
      <c r="T36" s="11" t="s">
        <v>31</v>
      </c>
      <c r="U36" s="11" t="s">
        <v>201</v>
      </c>
      <c r="V36" s="11">
        <v>2783</v>
      </c>
    </row>
    <row r="37" spans="1:22" x14ac:dyDescent="0.25">
      <c r="A37" s="16" t="s">
        <v>548</v>
      </c>
      <c r="B37" s="11" t="s">
        <v>202</v>
      </c>
      <c r="C37" s="11">
        <v>157</v>
      </c>
      <c r="D37" s="11">
        <v>36</v>
      </c>
      <c r="E37" s="11" t="s">
        <v>4</v>
      </c>
      <c r="F37" s="11">
        <v>42</v>
      </c>
      <c r="G37" s="11">
        <v>63</v>
      </c>
      <c r="H37" s="11"/>
      <c r="I37" s="11"/>
      <c r="J37" s="11">
        <v>105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3" t="s">
        <v>203</v>
      </c>
      <c r="T37" s="11" t="s">
        <v>31</v>
      </c>
      <c r="U37" s="11"/>
      <c r="V37" s="11">
        <v>3221</v>
      </c>
    </row>
    <row r="38" spans="1:22" x14ac:dyDescent="0.25">
      <c r="A38" s="16" t="s">
        <v>549</v>
      </c>
      <c r="B38" s="11" t="s">
        <v>204</v>
      </c>
      <c r="C38" s="11">
        <v>159</v>
      </c>
      <c r="D38" s="11">
        <v>37</v>
      </c>
      <c r="E38" s="11" t="s">
        <v>4</v>
      </c>
      <c r="F38" s="11">
        <v>32</v>
      </c>
      <c r="G38" s="11">
        <v>72</v>
      </c>
      <c r="H38" s="11"/>
      <c r="I38" s="11"/>
      <c r="J38" s="11">
        <v>104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11">
        <v>0</v>
      </c>
      <c r="R38" s="11">
        <v>0</v>
      </c>
      <c r="S38" s="13" t="s">
        <v>205</v>
      </c>
      <c r="T38" s="11" t="s">
        <v>31</v>
      </c>
      <c r="U38" s="11"/>
      <c r="V38" s="11">
        <v>2700</v>
      </c>
    </row>
    <row r="39" spans="1:22" x14ac:dyDescent="0.25">
      <c r="A39" s="16" t="s">
        <v>550</v>
      </c>
      <c r="B39" s="11" t="s">
        <v>206</v>
      </c>
      <c r="C39" s="11">
        <v>159</v>
      </c>
      <c r="D39" s="11">
        <v>38</v>
      </c>
      <c r="E39" s="11" t="s">
        <v>4</v>
      </c>
      <c r="F39" s="11">
        <v>32</v>
      </c>
      <c r="G39" s="11">
        <v>72</v>
      </c>
      <c r="H39" s="11"/>
      <c r="I39" s="11"/>
      <c r="J39" s="11">
        <v>104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2">
        <v>0</v>
      </c>
      <c r="Q39" s="11">
        <v>0</v>
      </c>
      <c r="R39" s="11">
        <v>0</v>
      </c>
      <c r="S39" s="13" t="s">
        <v>207</v>
      </c>
      <c r="T39" s="11" t="s">
        <v>31</v>
      </c>
      <c r="U39" s="11"/>
      <c r="V39" s="11">
        <v>2801</v>
      </c>
    </row>
    <row r="40" spans="1:22" x14ac:dyDescent="0.25">
      <c r="A40" s="16" t="s">
        <v>551</v>
      </c>
      <c r="B40" s="11" t="s">
        <v>208</v>
      </c>
      <c r="C40" s="11">
        <v>161</v>
      </c>
      <c r="D40" s="11">
        <v>39</v>
      </c>
      <c r="E40" s="11" t="s">
        <v>4</v>
      </c>
      <c r="F40" s="11">
        <v>38</v>
      </c>
      <c r="G40" s="11">
        <v>66</v>
      </c>
      <c r="H40" s="11"/>
      <c r="I40" s="11"/>
      <c r="J40" s="11">
        <v>104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2">
        <v>0</v>
      </c>
      <c r="Q40" s="11">
        <v>0</v>
      </c>
      <c r="R40" s="11">
        <v>0</v>
      </c>
      <c r="S40" s="13" t="s">
        <v>209</v>
      </c>
      <c r="T40" s="11" t="s">
        <v>31</v>
      </c>
      <c r="U40" s="11" t="s">
        <v>210</v>
      </c>
      <c r="V40" s="11">
        <v>3276</v>
      </c>
    </row>
    <row r="41" spans="1:22" x14ac:dyDescent="0.25">
      <c r="A41" s="16" t="s">
        <v>211</v>
      </c>
      <c r="B41" s="11" t="s">
        <v>212</v>
      </c>
      <c r="C41" s="11">
        <v>162</v>
      </c>
      <c r="D41" s="11">
        <v>40</v>
      </c>
      <c r="E41" s="11" t="s">
        <v>4</v>
      </c>
      <c r="F41" s="11">
        <v>28</v>
      </c>
      <c r="G41" s="11">
        <v>75</v>
      </c>
      <c r="H41" s="11"/>
      <c r="I41" s="11"/>
      <c r="J41" s="11">
        <v>103</v>
      </c>
      <c r="K41" s="11">
        <v>15</v>
      </c>
      <c r="L41" s="11">
        <v>2</v>
      </c>
      <c r="M41" s="11">
        <v>0</v>
      </c>
      <c r="N41" s="11">
        <v>0</v>
      </c>
      <c r="O41" s="11">
        <v>0</v>
      </c>
      <c r="P41" s="12">
        <v>0</v>
      </c>
      <c r="Q41" s="11">
        <v>0</v>
      </c>
      <c r="R41" s="11">
        <v>17</v>
      </c>
      <c r="S41" s="13" t="s">
        <v>213</v>
      </c>
      <c r="T41" s="11" t="s">
        <v>31</v>
      </c>
      <c r="U41" s="11"/>
      <c r="V41" s="11">
        <v>2817</v>
      </c>
    </row>
    <row r="42" spans="1:22" x14ac:dyDescent="0.25">
      <c r="A42" s="16" t="s">
        <v>214</v>
      </c>
      <c r="B42" s="11" t="s">
        <v>215</v>
      </c>
      <c r="C42" s="11">
        <v>162</v>
      </c>
      <c r="D42" s="11">
        <v>41</v>
      </c>
      <c r="E42" s="11" t="s">
        <v>4</v>
      </c>
      <c r="F42" s="11">
        <v>28</v>
      </c>
      <c r="G42" s="11">
        <v>75</v>
      </c>
      <c r="H42" s="11"/>
      <c r="I42" s="11"/>
      <c r="J42" s="11">
        <v>103</v>
      </c>
      <c r="K42" s="11">
        <v>5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5</v>
      </c>
      <c r="S42" s="13" t="s">
        <v>213</v>
      </c>
      <c r="T42" s="11" t="s">
        <v>31</v>
      </c>
      <c r="U42" s="11"/>
      <c r="V42" s="11">
        <v>2740</v>
      </c>
    </row>
    <row r="43" spans="1:22" x14ac:dyDescent="0.25">
      <c r="A43" s="16" t="s">
        <v>216</v>
      </c>
      <c r="B43" s="11" t="s">
        <v>217</v>
      </c>
      <c r="C43" s="11">
        <v>162</v>
      </c>
      <c r="D43" s="11">
        <v>42</v>
      </c>
      <c r="E43" s="11" t="s">
        <v>4</v>
      </c>
      <c r="F43" s="11">
        <v>28</v>
      </c>
      <c r="G43" s="11">
        <v>75</v>
      </c>
      <c r="H43" s="11"/>
      <c r="I43" s="11"/>
      <c r="J43" s="11">
        <v>103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2">
        <v>0</v>
      </c>
      <c r="Q43" s="11">
        <v>0</v>
      </c>
      <c r="R43" s="11">
        <v>0</v>
      </c>
      <c r="S43" s="13" t="s">
        <v>218</v>
      </c>
      <c r="T43" s="11" t="s">
        <v>31</v>
      </c>
      <c r="U43" s="11" t="s">
        <v>219</v>
      </c>
      <c r="V43" s="11">
        <v>2594</v>
      </c>
    </row>
    <row r="44" spans="1:22" x14ac:dyDescent="0.25">
      <c r="A44" s="16" t="s">
        <v>552</v>
      </c>
      <c r="B44" s="11" t="s">
        <v>220</v>
      </c>
      <c r="C44" s="11">
        <v>165</v>
      </c>
      <c r="D44" s="11">
        <v>43</v>
      </c>
      <c r="E44" s="11" t="s">
        <v>4</v>
      </c>
      <c r="F44" s="11">
        <v>34</v>
      </c>
      <c r="G44" s="11">
        <v>69</v>
      </c>
      <c r="H44" s="11"/>
      <c r="I44" s="11"/>
      <c r="J44" s="11">
        <v>103</v>
      </c>
      <c r="K44" s="11">
        <v>0</v>
      </c>
      <c r="L44" s="11">
        <v>0</v>
      </c>
      <c r="M44" s="11">
        <v>3</v>
      </c>
      <c r="N44" s="11">
        <v>0</v>
      </c>
      <c r="O44" s="11">
        <v>0</v>
      </c>
      <c r="P44" s="12">
        <v>0</v>
      </c>
      <c r="Q44" s="11">
        <v>0</v>
      </c>
      <c r="R44" s="11">
        <v>3</v>
      </c>
      <c r="S44" s="13" t="s">
        <v>221</v>
      </c>
      <c r="T44" s="11" t="s">
        <v>31</v>
      </c>
      <c r="U44" s="11" t="s">
        <v>222</v>
      </c>
      <c r="V44" s="11">
        <v>2881</v>
      </c>
    </row>
    <row r="45" spans="1:22" x14ac:dyDescent="0.25">
      <c r="A45" s="16" t="s">
        <v>553</v>
      </c>
      <c r="B45" s="11" t="s">
        <v>223</v>
      </c>
      <c r="C45" s="11">
        <v>165</v>
      </c>
      <c r="D45" s="11">
        <v>44</v>
      </c>
      <c r="E45" s="11" t="s">
        <v>4</v>
      </c>
      <c r="F45" s="11">
        <v>34</v>
      </c>
      <c r="G45" s="11">
        <v>69</v>
      </c>
      <c r="H45" s="11"/>
      <c r="I45" s="11"/>
      <c r="J45" s="11">
        <v>103</v>
      </c>
      <c r="K45" s="11">
        <v>2</v>
      </c>
      <c r="L45" s="11">
        <v>0.5</v>
      </c>
      <c r="M45" s="11">
        <v>0</v>
      </c>
      <c r="N45" s="11">
        <v>0</v>
      </c>
      <c r="O45" s="11">
        <v>0</v>
      </c>
      <c r="P45" s="12">
        <v>0</v>
      </c>
      <c r="Q45" s="11">
        <v>0</v>
      </c>
      <c r="R45" s="11">
        <v>2.5</v>
      </c>
      <c r="S45" s="13" t="s">
        <v>224</v>
      </c>
      <c r="T45" s="11" t="s">
        <v>31</v>
      </c>
      <c r="U45" s="11"/>
      <c r="V45" s="11">
        <v>2734</v>
      </c>
    </row>
    <row r="46" spans="1:22" x14ac:dyDescent="0.25">
      <c r="A46" s="16" t="s">
        <v>554</v>
      </c>
      <c r="B46" s="11" t="s">
        <v>225</v>
      </c>
      <c r="C46" s="11">
        <v>167</v>
      </c>
      <c r="D46" s="11">
        <v>45</v>
      </c>
      <c r="E46" s="11" t="s">
        <v>4</v>
      </c>
      <c r="F46" s="11">
        <v>40</v>
      </c>
      <c r="G46" s="11">
        <v>63</v>
      </c>
      <c r="H46" s="11"/>
      <c r="I46" s="11"/>
      <c r="J46" s="11">
        <v>103</v>
      </c>
      <c r="K46" s="11">
        <v>10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10</v>
      </c>
      <c r="S46" s="13" t="s">
        <v>207</v>
      </c>
      <c r="T46" s="11" t="s">
        <v>31</v>
      </c>
      <c r="U46" s="11" t="s">
        <v>226</v>
      </c>
      <c r="V46" s="11">
        <v>2497</v>
      </c>
    </row>
    <row r="47" spans="1:22" x14ac:dyDescent="0.25">
      <c r="A47" s="16" t="s">
        <v>555</v>
      </c>
      <c r="B47" s="11" t="s">
        <v>227</v>
      </c>
      <c r="C47" s="11">
        <v>167</v>
      </c>
      <c r="D47" s="11">
        <v>46</v>
      </c>
      <c r="E47" s="11" t="s">
        <v>4</v>
      </c>
      <c r="F47" s="11">
        <v>40</v>
      </c>
      <c r="G47" s="11">
        <v>63</v>
      </c>
      <c r="H47" s="11"/>
      <c r="I47" s="11"/>
      <c r="J47" s="11">
        <v>103</v>
      </c>
      <c r="K47" s="11">
        <v>0</v>
      </c>
      <c r="L47" s="11">
        <v>0.5</v>
      </c>
      <c r="M47" s="11">
        <v>0</v>
      </c>
      <c r="N47" s="11">
        <v>0</v>
      </c>
      <c r="O47" s="11">
        <v>0</v>
      </c>
      <c r="P47" s="12">
        <v>0</v>
      </c>
      <c r="Q47" s="11">
        <v>0</v>
      </c>
      <c r="R47" s="11">
        <v>0.5</v>
      </c>
      <c r="S47" s="13" t="s">
        <v>228</v>
      </c>
      <c r="T47" s="11" t="s">
        <v>31</v>
      </c>
      <c r="U47" s="11" t="s">
        <v>229</v>
      </c>
      <c r="V47" s="11">
        <v>2729</v>
      </c>
    </row>
    <row r="48" spans="1:22" x14ac:dyDescent="0.25">
      <c r="A48" s="16" t="s">
        <v>556</v>
      </c>
      <c r="B48" s="11" t="s">
        <v>230</v>
      </c>
      <c r="C48" s="11">
        <v>169</v>
      </c>
      <c r="D48" s="11">
        <v>47</v>
      </c>
      <c r="E48" s="11" t="s">
        <v>4</v>
      </c>
      <c r="F48" s="11">
        <v>18</v>
      </c>
      <c r="G48" s="11">
        <v>84</v>
      </c>
      <c r="H48" s="11"/>
      <c r="I48" s="11"/>
      <c r="J48" s="11">
        <v>102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11">
        <v>0</v>
      </c>
      <c r="R48" s="11">
        <v>0</v>
      </c>
      <c r="S48" s="13" t="s">
        <v>231</v>
      </c>
      <c r="T48" s="11" t="s">
        <v>31</v>
      </c>
      <c r="U48" s="11" t="s">
        <v>232</v>
      </c>
      <c r="V48" s="11">
        <v>3126</v>
      </c>
    </row>
    <row r="49" spans="1:22" x14ac:dyDescent="0.25">
      <c r="A49" s="16" t="s">
        <v>557</v>
      </c>
      <c r="B49" s="11" t="s">
        <v>233</v>
      </c>
      <c r="C49" s="11">
        <v>170</v>
      </c>
      <c r="D49" s="11">
        <v>48</v>
      </c>
      <c r="E49" s="11" t="s">
        <v>4</v>
      </c>
      <c r="F49" s="11">
        <v>30</v>
      </c>
      <c r="G49" s="11">
        <v>72</v>
      </c>
      <c r="H49" s="11"/>
      <c r="I49" s="11"/>
      <c r="J49" s="11">
        <v>102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v>0</v>
      </c>
      <c r="Q49" s="11">
        <v>0</v>
      </c>
      <c r="R49" s="11">
        <v>0</v>
      </c>
      <c r="S49" s="13" t="s">
        <v>234</v>
      </c>
      <c r="T49" s="11" t="s">
        <v>31</v>
      </c>
      <c r="U49" s="11"/>
      <c r="V49" s="11">
        <v>3123</v>
      </c>
    </row>
    <row r="50" spans="1:22" x14ac:dyDescent="0.25">
      <c r="A50" s="16" t="s">
        <v>558</v>
      </c>
      <c r="B50" s="11" t="s">
        <v>235</v>
      </c>
      <c r="C50" s="11">
        <v>171</v>
      </c>
      <c r="D50" s="11">
        <v>49</v>
      </c>
      <c r="E50" s="11" t="s">
        <v>4</v>
      </c>
      <c r="F50" s="11">
        <v>36</v>
      </c>
      <c r="G50" s="11">
        <v>66</v>
      </c>
      <c r="H50" s="11"/>
      <c r="I50" s="11"/>
      <c r="J50" s="11">
        <v>102</v>
      </c>
      <c r="K50" s="11">
        <v>1</v>
      </c>
      <c r="L50" s="11">
        <v>2</v>
      </c>
      <c r="M50" s="11">
        <v>11.6</v>
      </c>
      <c r="N50" s="11">
        <v>0</v>
      </c>
      <c r="O50" s="11">
        <v>0</v>
      </c>
      <c r="P50" s="12">
        <v>0</v>
      </c>
      <c r="Q50" s="11">
        <v>0</v>
      </c>
      <c r="R50" s="11">
        <v>14.6</v>
      </c>
      <c r="S50" s="13" t="s">
        <v>236</v>
      </c>
      <c r="T50" s="11" t="s">
        <v>31</v>
      </c>
      <c r="U50" s="11" t="s">
        <v>237</v>
      </c>
      <c r="V50" s="11">
        <v>3167</v>
      </c>
    </row>
    <row r="51" spans="1:22" x14ac:dyDescent="0.25">
      <c r="A51" s="16" t="s">
        <v>559</v>
      </c>
      <c r="B51" s="11" t="s">
        <v>238</v>
      </c>
      <c r="C51" s="11">
        <v>171</v>
      </c>
      <c r="D51" s="11">
        <v>50</v>
      </c>
      <c r="E51" s="11" t="s">
        <v>4</v>
      </c>
      <c r="F51" s="11">
        <v>36</v>
      </c>
      <c r="G51" s="11">
        <v>66</v>
      </c>
      <c r="H51" s="11"/>
      <c r="I51" s="11"/>
      <c r="J51" s="11">
        <v>102</v>
      </c>
      <c r="K51" s="11">
        <v>10</v>
      </c>
      <c r="L51" s="11">
        <v>0</v>
      </c>
      <c r="M51" s="11">
        <v>0</v>
      </c>
      <c r="N51" s="11">
        <v>0</v>
      </c>
      <c r="O51" s="11">
        <v>0</v>
      </c>
      <c r="P51" s="12">
        <v>0</v>
      </c>
      <c r="Q51" s="11">
        <v>0</v>
      </c>
      <c r="R51" s="11">
        <v>10</v>
      </c>
      <c r="S51" s="13" t="s">
        <v>239</v>
      </c>
      <c r="T51" s="11" t="s">
        <v>31</v>
      </c>
      <c r="U51" s="11" t="s">
        <v>240</v>
      </c>
      <c r="V51" s="11">
        <v>3293</v>
      </c>
    </row>
    <row r="52" spans="1:22" x14ac:dyDescent="0.25">
      <c r="A52" s="16" t="s">
        <v>560</v>
      </c>
      <c r="B52" s="11" t="s">
        <v>241</v>
      </c>
      <c r="C52" s="11">
        <v>174</v>
      </c>
      <c r="D52" s="11">
        <v>51</v>
      </c>
      <c r="E52" s="11" t="s">
        <v>4</v>
      </c>
      <c r="F52" s="11">
        <v>32</v>
      </c>
      <c r="G52" s="11">
        <v>69</v>
      </c>
      <c r="H52" s="11"/>
      <c r="I52" s="11"/>
      <c r="J52" s="11">
        <v>101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2">
        <v>0</v>
      </c>
      <c r="Q52" s="11">
        <v>0</v>
      </c>
      <c r="R52" s="11">
        <v>0</v>
      </c>
      <c r="S52" s="13" t="s">
        <v>242</v>
      </c>
      <c r="T52" s="11" t="s">
        <v>31</v>
      </c>
      <c r="U52" s="11"/>
      <c r="V52" s="11">
        <v>2472</v>
      </c>
    </row>
    <row r="53" spans="1:22" x14ac:dyDescent="0.25">
      <c r="A53" s="16" t="s">
        <v>561</v>
      </c>
      <c r="B53" s="11" t="s">
        <v>243</v>
      </c>
      <c r="C53" s="11">
        <v>175</v>
      </c>
      <c r="D53" s="11">
        <v>52</v>
      </c>
      <c r="E53" s="11" t="s">
        <v>4</v>
      </c>
      <c r="F53" s="11">
        <v>38</v>
      </c>
      <c r="G53" s="11">
        <v>63</v>
      </c>
      <c r="H53" s="11"/>
      <c r="I53" s="11"/>
      <c r="J53" s="11">
        <v>101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2">
        <v>0</v>
      </c>
      <c r="Q53" s="11">
        <v>0</v>
      </c>
      <c r="R53" s="11">
        <v>0</v>
      </c>
      <c r="S53" s="13" t="s">
        <v>244</v>
      </c>
      <c r="T53" s="11" t="s">
        <v>31</v>
      </c>
      <c r="U53" s="11" t="s">
        <v>245</v>
      </c>
      <c r="V53" s="11">
        <v>2526</v>
      </c>
    </row>
    <row r="54" spans="1:22" x14ac:dyDescent="0.25">
      <c r="A54" s="16" t="s">
        <v>246</v>
      </c>
      <c r="B54" s="11" t="s">
        <v>247</v>
      </c>
      <c r="C54" s="11">
        <v>176</v>
      </c>
      <c r="D54" s="11">
        <v>53</v>
      </c>
      <c r="E54" s="11" t="s">
        <v>4</v>
      </c>
      <c r="F54" s="11">
        <v>28</v>
      </c>
      <c r="G54" s="11">
        <v>72</v>
      </c>
      <c r="H54" s="11"/>
      <c r="I54" s="11"/>
      <c r="J54" s="11">
        <v>100</v>
      </c>
      <c r="K54" s="11">
        <v>1</v>
      </c>
      <c r="L54" s="11">
        <v>0.5</v>
      </c>
      <c r="M54" s="11">
        <v>16.600000000000001</v>
      </c>
      <c r="N54" s="11">
        <v>0</v>
      </c>
      <c r="O54" s="11">
        <v>0</v>
      </c>
      <c r="P54" s="12">
        <v>0</v>
      </c>
      <c r="Q54" s="11">
        <v>0</v>
      </c>
      <c r="R54" s="11">
        <v>18.100000000000001</v>
      </c>
      <c r="S54" s="13" t="s">
        <v>248</v>
      </c>
      <c r="T54" s="11" t="s">
        <v>31</v>
      </c>
      <c r="U54" s="11" t="s">
        <v>249</v>
      </c>
      <c r="V54" s="11">
        <v>2777</v>
      </c>
    </row>
    <row r="55" spans="1:22" x14ac:dyDescent="0.25">
      <c r="A55" s="16" t="s">
        <v>250</v>
      </c>
      <c r="B55" s="11" t="s">
        <v>251</v>
      </c>
      <c r="C55" s="11">
        <v>176</v>
      </c>
      <c r="D55" s="11">
        <v>54</v>
      </c>
      <c r="E55" s="11" t="s">
        <v>4</v>
      </c>
      <c r="F55" s="11">
        <v>28</v>
      </c>
      <c r="G55" s="11">
        <v>72</v>
      </c>
      <c r="H55" s="11"/>
      <c r="I55" s="11"/>
      <c r="J55" s="11">
        <v>100</v>
      </c>
      <c r="K55" s="11">
        <v>1</v>
      </c>
      <c r="L55" s="11">
        <v>2</v>
      </c>
      <c r="M55" s="11">
        <v>6</v>
      </c>
      <c r="N55" s="11">
        <v>4</v>
      </c>
      <c r="O55" s="11">
        <v>0</v>
      </c>
      <c r="P55" s="12">
        <v>0</v>
      </c>
      <c r="Q55" s="11">
        <v>0</v>
      </c>
      <c r="R55" s="11">
        <v>13</v>
      </c>
      <c r="S55" s="13" t="s">
        <v>252</v>
      </c>
      <c r="T55" s="11" t="s">
        <v>31</v>
      </c>
      <c r="U55" s="11"/>
      <c r="V55" s="11">
        <v>2704</v>
      </c>
    </row>
    <row r="56" spans="1:22" x14ac:dyDescent="0.25">
      <c r="A56" s="16" t="s">
        <v>562</v>
      </c>
      <c r="B56" s="11" t="s">
        <v>253</v>
      </c>
      <c r="C56" s="11">
        <v>176</v>
      </c>
      <c r="D56" s="11">
        <v>55</v>
      </c>
      <c r="E56" s="11" t="s">
        <v>4</v>
      </c>
      <c r="F56" s="11">
        <v>28</v>
      </c>
      <c r="G56" s="11">
        <v>72</v>
      </c>
      <c r="H56" s="11"/>
      <c r="I56" s="11"/>
      <c r="J56" s="11">
        <v>100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1">
        <v>0</v>
      </c>
      <c r="R56" s="11">
        <v>0</v>
      </c>
      <c r="S56" s="13" t="s">
        <v>254</v>
      </c>
      <c r="T56" s="11" t="s">
        <v>31</v>
      </c>
      <c r="U56" s="11" t="s">
        <v>255</v>
      </c>
      <c r="V56" s="11">
        <v>2755</v>
      </c>
    </row>
    <row r="57" spans="1:22" x14ac:dyDescent="0.25">
      <c r="A57" s="16" t="s">
        <v>256</v>
      </c>
      <c r="B57" s="11" t="s">
        <v>257</v>
      </c>
      <c r="C57" s="11">
        <v>179</v>
      </c>
      <c r="D57" s="11">
        <v>56</v>
      </c>
      <c r="E57" s="11" t="s">
        <v>4</v>
      </c>
      <c r="F57" s="11">
        <v>40</v>
      </c>
      <c r="G57" s="11">
        <v>60</v>
      </c>
      <c r="H57" s="11"/>
      <c r="I57" s="11"/>
      <c r="J57" s="11">
        <v>100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11">
        <v>0</v>
      </c>
      <c r="R57" s="11">
        <v>0</v>
      </c>
      <c r="S57" s="13" t="s">
        <v>258</v>
      </c>
      <c r="T57" s="11" t="s">
        <v>31</v>
      </c>
      <c r="U57" s="11"/>
      <c r="V57" s="11">
        <v>2535</v>
      </c>
    </row>
    <row r="58" spans="1:22" x14ac:dyDescent="0.25">
      <c r="A58" s="16" t="s">
        <v>563</v>
      </c>
      <c r="B58" s="11" t="s">
        <v>259</v>
      </c>
      <c r="C58" s="11">
        <v>180</v>
      </c>
      <c r="D58" s="11">
        <v>57</v>
      </c>
      <c r="E58" s="11" t="s">
        <v>4</v>
      </c>
      <c r="F58" s="11">
        <v>18</v>
      </c>
      <c r="G58" s="11">
        <v>81</v>
      </c>
      <c r="H58" s="11"/>
      <c r="I58" s="11"/>
      <c r="J58" s="11">
        <v>99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2">
        <v>0</v>
      </c>
      <c r="Q58" s="11">
        <v>0</v>
      </c>
      <c r="R58" s="11">
        <v>0</v>
      </c>
      <c r="S58" s="13" t="s">
        <v>260</v>
      </c>
      <c r="T58" s="11" t="s">
        <v>31</v>
      </c>
      <c r="U58" s="11"/>
      <c r="V58" s="11">
        <v>2456</v>
      </c>
    </row>
    <row r="59" spans="1:22" x14ac:dyDescent="0.25">
      <c r="A59" s="16" t="s">
        <v>261</v>
      </c>
      <c r="B59" s="11" t="s">
        <v>262</v>
      </c>
      <c r="C59" s="11">
        <v>181</v>
      </c>
      <c r="D59" s="11">
        <v>58</v>
      </c>
      <c r="E59" s="11" t="s">
        <v>4</v>
      </c>
      <c r="F59" s="11">
        <v>24</v>
      </c>
      <c r="G59" s="11">
        <v>75</v>
      </c>
      <c r="H59" s="11"/>
      <c r="I59" s="11"/>
      <c r="J59" s="11">
        <v>99</v>
      </c>
      <c r="K59" s="11">
        <v>0</v>
      </c>
      <c r="L59" s="11">
        <v>2</v>
      </c>
      <c r="M59" s="11">
        <v>16.7</v>
      </c>
      <c r="N59" s="11">
        <v>0</v>
      </c>
      <c r="O59" s="11">
        <v>0</v>
      </c>
      <c r="P59" s="12">
        <v>0</v>
      </c>
      <c r="Q59" s="11">
        <v>0</v>
      </c>
      <c r="R59" s="11">
        <v>18.7</v>
      </c>
      <c r="S59" s="13" t="s">
        <v>263</v>
      </c>
      <c r="T59" s="11" t="s">
        <v>31</v>
      </c>
      <c r="U59" s="11"/>
      <c r="V59" s="11">
        <v>2481</v>
      </c>
    </row>
    <row r="60" spans="1:22" x14ac:dyDescent="0.25">
      <c r="A60" s="16" t="s">
        <v>564</v>
      </c>
      <c r="B60" s="11" t="s">
        <v>264</v>
      </c>
      <c r="C60" s="11">
        <v>181</v>
      </c>
      <c r="D60" s="11">
        <v>59</v>
      </c>
      <c r="E60" s="11" t="s">
        <v>4</v>
      </c>
      <c r="F60" s="11">
        <v>24</v>
      </c>
      <c r="G60" s="11">
        <v>75</v>
      </c>
      <c r="H60" s="11"/>
      <c r="I60" s="11"/>
      <c r="J60" s="11">
        <v>99</v>
      </c>
      <c r="K60" s="11">
        <v>0</v>
      </c>
      <c r="L60" s="11">
        <v>2</v>
      </c>
      <c r="M60" s="11">
        <v>0</v>
      </c>
      <c r="N60" s="11">
        <v>0</v>
      </c>
      <c r="O60" s="11">
        <v>0</v>
      </c>
      <c r="P60" s="12">
        <v>0</v>
      </c>
      <c r="Q60" s="11">
        <v>0</v>
      </c>
      <c r="R60" s="11">
        <v>2</v>
      </c>
      <c r="S60" s="13" t="s">
        <v>265</v>
      </c>
      <c r="T60" s="11" t="s">
        <v>31</v>
      </c>
      <c r="U60" s="11" t="s">
        <v>266</v>
      </c>
      <c r="V60" s="11">
        <v>2925</v>
      </c>
    </row>
    <row r="61" spans="1:22" x14ac:dyDescent="0.25">
      <c r="A61" s="16" t="s">
        <v>565</v>
      </c>
      <c r="B61" s="11" t="s">
        <v>267</v>
      </c>
      <c r="C61" s="11">
        <v>181</v>
      </c>
      <c r="D61" s="11">
        <v>60</v>
      </c>
      <c r="E61" s="11" t="s">
        <v>4</v>
      </c>
      <c r="F61" s="11">
        <v>24</v>
      </c>
      <c r="G61" s="11">
        <v>75</v>
      </c>
      <c r="H61" s="11"/>
      <c r="I61" s="11"/>
      <c r="J61" s="11">
        <v>99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2">
        <v>0</v>
      </c>
      <c r="Q61" s="11">
        <v>0</v>
      </c>
      <c r="R61" s="11">
        <v>0</v>
      </c>
      <c r="S61" s="13" t="s">
        <v>268</v>
      </c>
      <c r="T61" s="11" t="s">
        <v>31</v>
      </c>
      <c r="U61" s="11"/>
      <c r="V61" s="11">
        <v>2502</v>
      </c>
    </row>
    <row r="62" spans="1:22" x14ac:dyDescent="0.25">
      <c r="A62" s="16" t="s">
        <v>566</v>
      </c>
      <c r="B62" s="11" t="s">
        <v>269</v>
      </c>
      <c r="C62" s="11">
        <v>184</v>
      </c>
      <c r="D62" s="11">
        <v>61</v>
      </c>
      <c r="E62" s="11" t="s">
        <v>4</v>
      </c>
      <c r="F62" s="11">
        <v>26</v>
      </c>
      <c r="G62" s="11">
        <v>60</v>
      </c>
      <c r="H62" s="11"/>
      <c r="I62" s="11"/>
      <c r="J62" s="11">
        <v>98.9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2">
        <v>0</v>
      </c>
      <c r="Q62" s="11">
        <v>0</v>
      </c>
      <c r="R62" s="11">
        <v>0</v>
      </c>
      <c r="S62" s="13" t="s">
        <v>50</v>
      </c>
      <c r="T62" s="11" t="s">
        <v>31</v>
      </c>
      <c r="U62" s="11"/>
      <c r="V62" s="11">
        <v>2492</v>
      </c>
    </row>
    <row r="63" spans="1:22" x14ac:dyDescent="0.25">
      <c r="A63" s="16" t="s">
        <v>567</v>
      </c>
      <c r="B63" s="11" t="s">
        <v>270</v>
      </c>
      <c r="C63" s="11">
        <v>187</v>
      </c>
      <c r="D63" s="11">
        <v>62</v>
      </c>
      <c r="E63" s="11" t="s">
        <v>4</v>
      </c>
      <c r="F63" s="11">
        <v>38</v>
      </c>
      <c r="G63" s="11">
        <v>60</v>
      </c>
      <c r="H63" s="11"/>
      <c r="I63" s="11"/>
      <c r="J63" s="11">
        <v>98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11">
        <v>0</v>
      </c>
      <c r="R63" s="11">
        <v>0</v>
      </c>
      <c r="S63" s="13" t="s">
        <v>271</v>
      </c>
      <c r="T63" s="11" t="s">
        <v>31</v>
      </c>
      <c r="U63" s="11" t="s">
        <v>272</v>
      </c>
      <c r="V63" s="11">
        <v>2589</v>
      </c>
    </row>
    <row r="64" spans="1:22" x14ac:dyDescent="0.25">
      <c r="A64" s="16" t="s">
        <v>273</v>
      </c>
      <c r="B64" s="11" t="s">
        <v>274</v>
      </c>
      <c r="C64" s="11">
        <v>188</v>
      </c>
      <c r="D64" s="11">
        <v>63</v>
      </c>
      <c r="E64" s="11" t="s">
        <v>4</v>
      </c>
      <c r="F64" s="11">
        <v>22</v>
      </c>
      <c r="G64" s="11">
        <v>75</v>
      </c>
      <c r="H64" s="11"/>
      <c r="I64" s="11"/>
      <c r="J64" s="11">
        <v>97</v>
      </c>
      <c r="K64" s="11">
        <v>0</v>
      </c>
      <c r="L64" s="11">
        <v>0</v>
      </c>
      <c r="M64" s="11">
        <v>13.8</v>
      </c>
      <c r="N64" s="11">
        <v>0</v>
      </c>
      <c r="O64" s="11">
        <v>0</v>
      </c>
      <c r="P64" s="12">
        <v>0</v>
      </c>
      <c r="Q64" s="11">
        <v>0</v>
      </c>
      <c r="R64" s="11">
        <v>13.8</v>
      </c>
      <c r="S64" s="13" t="s">
        <v>30</v>
      </c>
      <c r="T64" s="11" t="s">
        <v>31</v>
      </c>
      <c r="U64" s="11"/>
      <c r="V64" s="11">
        <v>2580</v>
      </c>
    </row>
    <row r="65" spans="1:22" x14ac:dyDescent="0.25">
      <c r="A65" s="16" t="s">
        <v>275</v>
      </c>
      <c r="B65" s="11" t="s">
        <v>276</v>
      </c>
      <c r="C65" s="11">
        <v>190</v>
      </c>
      <c r="D65" s="11">
        <v>64</v>
      </c>
      <c r="E65" s="11" t="s">
        <v>4</v>
      </c>
      <c r="F65" s="11">
        <v>34</v>
      </c>
      <c r="G65" s="11">
        <v>63</v>
      </c>
      <c r="H65" s="11"/>
      <c r="I65" s="11"/>
      <c r="J65" s="11">
        <v>97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2">
        <v>0</v>
      </c>
      <c r="Q65" s="11">
        <v>0</v>
      </c>
      <c r="R65" s="11">
        <v>0</v>
      </c>
      <c r="S65" s="13" t="s">
        <v>30</v>
      </c>
      <c r="T65" s="11" t="s">
        <v>31</v>
      </c>
      <c r="U65" s="11"/>
      <c r="V65" s="11">
        <v>2488</v>
      </c>
    </row>
    <row r="66" spans="1:22" x14ac:dyDescent="0.25">
      <c r="A66" s="16" t="s">
        <v>568</v>
      </c>
      <c r="B66" s="11" t="s">
        <v>277</v>
      </c>
      <c r="C66" s="11">
        <v>191</v>
      </c>
      <c r="D66" s="11">
        <v>65</v>
      </c>
      <c r="E66" s="11" t="s">
        <v>4</v>
      </c>
      <c r="F66" s="11">
        <v>24</v>
      </c>
      <c r="G66" s="11">
        <v>72</v>
      </c>
      <c r="H66" s="11"/>
      <c r="I66" s="11"/>
      <c r="J66" s="11">
        <v>96</v>
      </c>
      <c r="K66" s="11">
        <v>1</v>
      </c>
      <c r="L66" s="11">
        <v>0</v>
      </c>
      <c r="M66" s="11">
        <v>16.7</v>
      </c>
      <c r="N66" s="11">
        <v>0</v>
      </c>
      <c r="O66" s="11">
        <v>0</v>
      </c>
      <c r="P66" s="12">
        <v>0</v>
      </c>
      <c r="Q66" s="11">
        <v>0</v>
      </c>
      <c r="R66" s="11">
        <v>17.7</v>
      </c>
      <c r="S66" s="13" t="s">
        <v>278</v>
      </c>
      <c r="T66" s="11" t="s">
        <v>31</v>
      </c>
      <c r="U66" s="11"/>
      <c r="V66" s="11">
        <v>2660</v>
      </c>
    </row>
    <row r="67" spans="1:22" x14ac:dyDescent="0.25">
      <c r="A67" s="16" t="s">
        <v>569</v>
      </c>
      <c r="B67" s="11" t="s">
        <v>279</v>
      </c>
      <c r="C67" s="11">
        <v>191</v>
      </c>
      <c r="D67" s="11">
        <v>66</v>
      </c>
      <c r="E67" s="11" t="s">
        <v>4</v>
      </c>
      <c r="F67" s="11">
        <v>24</v>
      </c>
      <c r="G67" s="11">
        <v>72</v>
      </c>
      <c r="H67" s="11"/>
      <c r="I67" s="11"/>
      <c r="J67" s="11">
        <v>96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2">
        <v>0</v>
      </c>
      <c r="Q67" s="11">
        <v>0</v>
      </c>
      <c r="R67" s="11">
        <v>0</v>
      </c>
      <c r="S67" s="13" t="s">
        <v>30</v>
      </c>
      <c r="T67" s="11" t="s">
        <v>31</v>
      </c>
      <c r="U67" s="11"/>
      <c r="V67" s="11">
        <v>3360</v>
      </c>
    </row>
    <row r="68" spans="1:22" x14ac:dyDescent="0.25">
      <c r="A68" s="16" t="s">
        <v>570</v>
      </c>
      <c r="B68" s="11" t="s">
        <v>280</v>
      </c>
      <c r="C68" s="11">
        <v>193</v>
      </c>
      <c r="D68" s="11">
        <v>67</v>
      </c>
      <c r="E68" s="11" t="s">
        <v>4</v>
      </c>
      <c r="F68" s="11">
        <v>30</v>
      </c>
      <c r="G68" s="11">
        <v>66</v>
      </c>
      <c r="H68" s="11"/>
      <c r="I68" s="11"/>
      <c r="J68" s="11">
        <v>96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2">
        <v>0</v>
      </c>
      <c r="Q68" s="11">
        <v>0</v>
      </c>
      <c r="R68" s="11">
        <v>0</v>
      </c>
      <c r="S68" s="13" t="s">
        <v>281</v>
      </c>
      <c r="T68" s="11" t="s">
        <v>31</v>
      </c>
      <c r="U68" s="11"/>
      <c r="V68" s="11">
        <v>3112</v>
      </c>
    </row>
    <row r="69" spans="1:22" x14ac:dyDescent="0.25">
      <c r="A69" s="16" t="s">
        <v>571</v>
      </c>
      <c r="B69" s="11" t="s">
        <v>282</v>
      </c>
      <c r="C69" s="11">
        <v>193</v>
      </c>
      <c r="D69" s="11">
        <v>68</v>
      </c>
      <c r="E69" s="11" t="s">
        <v>4</v>
      </c>
      <c r="F69" s="11">
        <v>30</v>
      </c>
      <c r="G69" s="11">
        <v>66</v>
      </c>
      <c r="H69" s="11"/>
      <c r="I69" s="11"/>
      <c r="J69" s="11">
        <v>96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11">
        <v>0</v>
      </c>
      <c r="R69" s="11">
        <v>0</v>
      </c>
      <c r="S69" s="13" t="s">
        <v>283</v>
      </c>
      <c r="T69" s="11" t="s">
        <v>31</v>
      </c>
      <c r="U69" s="11" t="s">
        <v>73</v>
      </c>
      <c r="V69" s="11">
        <v>2521</v>
      </c>
    </row>
    <row r="70" spans="1:22" x14ac:dyDescent="0.25">
      <c r="A70" s="16" t="s">
        <v>572</v>
      </c>
      <c r="B70" s="11" t="s">
        <v>284</v>
      </c>
      <c r="C70" s="11">
        <v>195</v>
      </c>
      <c r="D70" s="11">
        <v>69</v>
      </c>
      <c r="E70" s="11" t="s">
        <v>4</v>
      </c>
      <c r="F70" s="11">
        <v>36</v>
      </c>
      <c r="G70" s="11">
        <v>60</v>
      </c>
      <c r="H70" s="11"/>
      <c r="I70" s="11"/>
      <c r="J70" s="11">
        <v>96</v>
      </c>
      <c r="K70" s="11">
        <v>0</v>
      </c>
      <c r="L70" s="11">
        <v>1.5</v>
      </c>
      <c r="M70" s="11">
        <v>21.6</v>
      </c>
      <c r="N70" s="11">
        <v>0</v>
      </c>
      <c r="O70" s="11">
        <v>0</v>
      </c>
      <c r="P70" s="12">
        <v>0</v>
      </c>
      <c r="Q70" s="11">
        <v>0</v>
      </c>
      <c r="R70" s="11">
        <v>23.1</v>
      </c>
      <c r="S70" s="13" t="s">
        <v>100</v>
      </c>
      <c r="T70" s="11" t="s">
        <v>31</v>
      </c>
      <c r="U70" s="11"/>
      <c r="V70" s="11">
        <v>3150</v>
      </c>
    </row>
    <row r="71" spans="1:22" x14ac:dyDescent="0.25">
      <c r="A71" s="16" t="s">
        <v>573</v>
      </c>
      <c r="B71" s="11" t="s">
        <v>285</v>
      </c>
      <c r="C71" s="11">
        <v>195</v>
      </c>
      <c r="D71" s="11">
        <v>70</v>
      </c>
      <c r="E71" s="11" t="s">
        <v>4</v>
      </c>
      <c r="F71" s="11">
        <v>36</v>
      </c>
      <c r="G71" s="11">
        <v>60</v>
      </c>
      <c r="H71" s="11"/>
      <c r="I71" s="11"/>
      <c r="J71" s="11">
        <v>96</v>
      </c>
      <c r="K71" s="11">
        <v>0</v>
      </c>
      <c r="L71" s="11">
        <v>2</v>
      </c>
      <c r="M71" s="11">
        <v>16.100000000000001</v>
      </c>
      <c r="N71" s="11">
        <v>0</v>
      </c>
      <c r="O71" s="11">
        <v>0</v>
      </c>
      <c r="P71" s="12">
        <v>0</v>
      </c>
      <c r="Q71" s="11">
        <v>0</v>
      </c>
      <c r="R71" s="11">
        <v>18.100000000000001</v>
      </c>
      <c r="S71" s="13" t="s">
        <v>140</v>
      </c>
      <c r="T71" s="11" t="s">
        <v>31</v>
      </c>
      <c r="U71" s="11" t="s">
        <v>286</v>
      </c>
      <c r="V71" s="11">
        <v>3162</v>
      </c>
    </row>
    <row r="72" spans="1:22" x14ac:dyDescent="0.25">
      <c r="A72" s="16" t="s">
        <v>574</v>
      </c>
      <c r="B72" s="11" t="s">
        <v>287</v>
      </c>
      <c r="C72" s="11">
        <v>195</v>
      </c>
      <c r="D72" s="11">
        <v>71</v>
      </c>
      <c r="E72" s="11" t="s">
        <v>4</v>
      </c>
      <c r="F72" s="11">
        <v>36</v>
      </c>
      <c r="G72" s="11">
        <v>60</v>
      </c>
      <c r="H72" s="11"/>
      <c r="I72" s="11"/>
      <c r="J72" s="11">
        <v>96</v>
      </c>
      <c r="K72" s="11">
        <v>0</v>
      </c>
      <c r="L72" s="11">
        <v>1</v>
      </c>
      <c r="M72" s="11">
        <v>13.2</v>
      </c>
      <c r="N72" s="11">
        <v>0</v>
      </c>
      <c r="O72" s="11">
        <v>0</v>
      </c>
      <c r="P72" s="12">
        <v>0</v>
      </c>
      <c r="Q72" s="11">
        <v>0</v>
      </c>
      <c r="R72" s="11">
        <v>14.2</v>
      </c>
      <c r="S72" s="13" t="s">
        <v>288</v>
      </c>
      <c r="T72" s="11" t="s">
        <v>31</v>
      </c>
      <c r="U72" s="11"/>
      <c r="V72" s="11">
        <v>2604</v>
      </c>
    </row>
    <row r="73" spans="1:22" x14ac:dyDescent="0.25">
      <c r="A73" s="16" t="s">
        <v>575</v>
      </c>
      <c r="B73" s="11" t="s">
        <v>289</v>
      </c>
      <c r="C73" s="11">
        <v>195</v>
      </c>
      <c r="D73" s="11">
        <v>72</v>
      </c>
      <c r="E73" s="11" t="s">
        <v>4</v>
      </c>
      <c r="F73" s="11">
        <v>36</v>
      </c>
      <c r="G73" s="11">
        <v>60</v>
      </c>
      <c r="H73" s="11"/>
      <c r="I73" s="11"/>
      <c r="J73" s="11">
        <v>96</v>
      </c>
      <c r="K73" s="11">
        <v>0</v>
      </c>
      <c r="L73" s="11">
        <v>0</v>
      </c>
      <c r="M73" s="11">
        <v>9.1999999999999993</v>
      </c>
      <c r="N73" s="11">
        <v>0</v>
      </c>
      <c r="O73" s="11">
        <v>0</v>
      </c>
      <c r="P73" s="12">
        <v>0</v>
      </c>
      <c r="Q73" s="11">
        <v>0</v>
      </c>
      <c r="R73" s="11">
        <v>9.1999999999999993</v>
      </c>
      <c r="S73" s="13" t="s">
        <v>290</v>
      </c>
      <c r="T73" s="11" t="s">
        <v>31</v>
      </c>
      <c r="U73" s="11"/>
      <c r="V73" s="11">
        <v>2965</v>
      </c>
    </row>
    <row r="74" spans="1:22" x14ac:dyDescent="0.25">
      <c r="A74" s="16" t="s">
        <v>291</v>
      </c>
      <c r="B74" s="11" t="s">
        <v>292</v>
      </c>
      <c r="C74" s="11">
        <v>199</v>
      </c>
      <c r="D74" s="11">
        <v>73</v>
      </c>
      <c r="E74" s="11" t="s">
        <v>4</v>
      </c>
      <c r="F74" s="11">
        <v>20</v>
      </c>
      <c r="G74" s="11">
        <v>63</v>
      </c>
      <c r="H74" s="11"/>
      <c r="I74" s="11"/>
      <c r="J74" s="11">
        <v>95.45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2">
        <v>0</v>
      </c>
      <c r="Q74" s="11">
        <v>0</v>
      </c>
      <c r="R74" s="11">
        <v>0</v>
      </c>
      <c r="S74" s="13" t="s">
        <v>293</v>
      </c>
      <c r="T74" s="11" t="s">
        <v>31</v>
      </c>
      <c r="U74" s="11"/>
      <c r="V74" s="11">
        <v>2727</v>
      </c>
    </row>
    <row r="75" spans="1:22" x14ac:dyDescent="0.25">
      <c r="A75" s="16" t="s">
        <v>576</v>
      </c>
      <c r="B75" s="11" t="s">
        <v>294</v>
      </c>
      <c r="C75" s="11">
        <v>200</v>
      </c>
      <c r="D75" s="11">
        <v>74</v>
      </c>
      <c r="E75" s="11" t="s">
        <v>4</v>
      </c>
      <c r="F75" s="11">
        <v>20</v>
      </c>
      <c r="G75" s="11">
        <v>75</v>
      </c>
      <c r="H75" s="11"/>
      <c r="I75" s="11"/>
      <c r="J75" s="11">
        <v>95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2">
        <v>0</v>
      </c>
      <c r="Q75" s="11">
        <v>0</v>
      </c>
      <c r="R75" s="11">
        <v>0</v>
      </c>
      <c r="S75" s="13" t="s">
        <v>295</v>
      </c>
      <c r="T75" s="11" t="s">
        <v>31</v>
      </c>
      <c r="U75" s="11" t="s">
        <v>296</v>
      </c>
      <c r="V75" s="11">
        <v>2390</v>
      </c>
    </row>
    <row r="76" spans="1:22" x14ac:dyDescent="0.25">
      <c r="A76" s="16" t="s">
        <v>577</v>
      </c>
      <c r="B76" s="11" t="s">
        <v>297</v>
      </c>
      <c r="C76" s="11">
        <v>202</v>
      </c>
      <c r="D76" s="11">
        <v>75</v>
      </c>
      <c r="E76" s="11" t="s">
        <v>4</v>
      </c>
      <c r="F76" s="11">
        <v>26</v>
      </c>
      <c r="G76" s="11">
        <v>69</v>
      </c>
      <c r="H76" s="11"/>
      <c r="I76" s="11"/>
      <c r="J76" s="11">
        <v>95</v>
      </c>
      <c r="K76" s="11">
        <v>0</v>
      </c>
      <c r="L76" s="11">
        <v>0</v>
      </c>
      <c r="M76" s="11">
        <v>4.5</v>
      </c>
      <c r="N76" s="11">
        <v>0</v>
      </c>
      <c r="O76" s="11">
        <v>0</v>
      </c>
      <c r="P76" s="12">
        <v>0</v>
      </c>
      <c r="Q76" s="11">
        <v>0</v>
      </c>
      <c r="R76" s="11">
        <v>4.5</v>
      </c>
      <c r="S76" s="13" t="s">
        <v>298</v>
      </c>
      <c r="T76" s="11" t="s">
        <v>31</v>
      </c>
      <c r="U76" s="11" t="s">
        <v>299</v>
      </c>
      <c r="V76" s="11">
        <v>2768</v>
      </c>
    </row>
    <row r="77" spans="1:22" x14ac:dyDescent="0.25">
      <c r="A77" s="16" t="s">
        <v>578</v>
      </c>
      <c r="B77" s="11" t="s">
        <v>300</v>
      </c>
      <c r="C77" s="11">
        <v>202</v>
      </c>
      <c r="D77" s="11">
        <v>76</v>
      </c>
      <c r="E77" s="11" t="s">
        <v>4</v>
      </c>
      <c r="F77" s="11">
        <v>26</v>
      </c>
      <c r="G77" s="11">
        <v>69</v>
      </c>
      <c r="H77" s="11"/>
      <c r="I77" s="11"/>
      <c r="J77" s="11">
        <v>95</v>
      </c>
      <c r="K77" s="11">
        <v>0</v>
      </c>
      <c r="L77" s="11">
        <v>2</v>
      </c>
      <c r="M77" s="11">
        <v>0</v>
      </c>
      <c r="N77" s="11">
        <v>0</v>
      </c>
      <c r="O77" s="11">
        <v>0</v>
      </c>
      <c r="P77" s="12">
        <v>0</v>
      </c>
      <c r="Q77" s="11">
        <v>0</v>
      </c>
      <c r="R77" s="11">
        <v>2</v>
      </c>
      <c r="S77" s="13" t="s">
        <v>301</v>
      </c>
      <c r="T77" s="11" t="s">
        <v>31</v>
      </c>
      <c r="U77" s="11" t="s">
        <v>302</v>
      </c>
      <c r="V77" s="11">
        <v>3047</v>
      </c>
    </row>
    <row r="78" spans="1:22" x14ac:dyDescent="0.25">
      <c r="A78" s="16" t="s">
        <v>579</v>
      </c>
      <c r="B78" s="11" t="s">
        <v>303</v>
      </c>
      <c r="C78" s="11">
        <v>204</v>
      </c>
      <c r="D78" s="11">
        <v>77</v>
      </c>
      <c r="E78" s="11" t="s">
        <v>4</v>
      </c>
      <c r="F78" s="11">
        <v>32</v>
      </c>
      <c r="G78" s="11">
        <v>63</v>
      </c>
      <c r="H78" s="11"/>
      <c r="I78" s="11"/>
      <c r="J78" s="11">
        <v>95</v>
      </c>
      <c r="K78" s="11">
        <v>5</v>
      </c>
      <c r="L78" s="11">
        <v>2</v>
      </c>
      <c r="M78" s="11">
        <v>17</v>
      </c>
      <c r="N78" s="11">
        <v>0</v>
      </c>
      <c r="O78" s="11">
        <v>0</v>
      </c>
      <c r="P78" s="12">
        <v>0</v>
      </c>
      <c r="Q78" s="11">
        <v>0</v>
      </c>
      <c r="R78" s="11">
        <v>24</v>
      </c>
      <c r="S78" s="13" t="s">
        <v>304</v>
      </c>
      <c r="T78" s="11" t="s">
        <v>31</v>
      </c>
      <c r="U78" s="11" t="s">
        <v>237</v>
      </c>
      <c r="V78" s="11">
        <v>3163</v>
      </c>
    </row>
    <row r="79" spans="1:22" x14ac:dyDescent="0.25">
      <c r="A79" s="16" t="s">
        <v>580</v>
      </c>
      <c r="B79" s="11" t="s">
        <v>305</v>
      </c>
      <c r="C79" s="11">
        <v>204</v>
      </c>
      <c r="D79" s="11">
        <v>78</v>
      </c>
      <c r="E79" s="11" t="s">
        <v>4</v>
      </c>
      <c r="F79" s="11">
        <v>32</v>
      </c>
      <c r="G79" s="11">
        <v>63</v>
      </c>
      <c r="H79" s="11"/>
      <c r="I79" s="11"/>
      <c r="J79" s="11">
        <v>95</v>
      </c>
      <c r="K79" s="11">
        <v>0</v>
      </c>
      <c r="L79" s="11">
        <v>2</v>
      </c>
      <c r="M79" s="11">
        <v>13</v>
      </c>
      <c r="N79" s="11">
        <v>0</v>
      </c>
      <c r="O79" s="11">
        <v>0</v>
      </c>
      <c r="P79" s="12">
        <v>0</v>
      </c>
      <c r="Q79" s="11">
        <v>0</v>
      </c>
      <c r="R79" s="11">
        <v>15</v>
      </c>
      <c r="S79" s="13" t="s">
        <v>306</v>
      </c>
      <c r="T79" s="11" t="s">
        <v>31</v>
      </c>
      <c r="U79" s="11"/>
      <c r="V79" s="11">
        <v>3615</v>
      </c>
    </row>
    <row r="80" spans="1:22" x14ac:dyDescent="0.25">
      <c r="A80" s="16" t="s">
        <v>307</v>
      </c>
      <c r="B80" s="11" t="s">
        <v>308</v>
      </c>
      <c r="C80" s="11">
        <v>208</v>
      </c>
      <c r="D80" s="11">
        <v>79</v>
      </c>
      <c r="E80" s="11" t="s">
        <v>4</v>
      </c>
      <c r="F80" s="11">
        <v>16</v>
      </c>
      <c r="G80" s="11">
        <v>78</v>
      </c>
      <c r="H80" s="11"/>
      <c r="I80" s="11"/>
      <c r="J80" s="11">
        <v>94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2">
        <v>0</v>
      </c>
      <c r="Q80" s="11">
        <v>0</v>
      </c>
      <c r="R80" s="11">
        <v>0</v>
      </c>
      <c r="S80" s="13" t="s">
        <v>30</v>
      </c>
      <c r="T80" s="11" t="s">
        <v>31</v>
      </c>
      <c r="U80" s="11"/>
      <c r="V80" s="11">
        <v>2714</v>
      </c>
    </row>
    <row r="81" spans="1:22" x14ac:dyDescent="0.25">
      <c r="A81" s="16" t="s">
        <v>581</v>
      </c>
      <c r="B81" s="11" t="s">
        <v>309</v>
      </c>
      <c r="C81" s="11">
        <v>210</v>
      </c>
      <c r="D81" s="11">
        <v>80</v>
      </c>
      <c r="E81" s="11" t="s">
        <v>4</v>
      </c>
      <c r="F81" s="11">
        <v>28</v>
      </c>
      <c r="G81" s="11">
        <v>66</v>
      </c>
      <c r="H81" s="11"/>
      <c r="I81" s="11"/>
      <c r="J81" s="11">
        <v>94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2">
        <v>0</v>
      </c>
      <c r="Q81" s="11">
        <v>0</v>
      </c>
      <c r="R81" s="11">
        <v>0</v>
      </c>
      <c r="S81" s="13" t="s">
        <v>310</v>
      </c>
      <c r="T81" s="11" t="s">
        <v>31</v>
      </c>
      <c r="U81" s="11"/>
      <c r="V81" s="11">
        <v>2631</v>
      </c>
    </row>
    <row r="82" spans="1:22" x14ac:dyDescent="0.25">
      <c r="A82" s="16" t="s">
        <v>582</v>
      </c>
      <c r="B82" s="11" t="s">
        <v>311</v>
      </c>
      <c r="C82" s="11">
        <v>212</v>
      </c>
      <c r="D82" s="11">
        <v>81</v>
      </c>
      <c r="E82" s="11" t="s">
        <v>4</v>
      </c>
      <c r="F82" s="11">
        <v>34</v>
      </c>
      <c r="G82" s="11">
        <v>60</v>
      </c>
      <c r="H82" s="11"/>
      <c r="I82" s="11"/>
      <c r="J82" s="11">
        <v>94</v>
      </c>
      <c r="K82" s="11">
        <v>8</v>
      </c>
      <c r="L82" s="11">
        <v>0</v>
      </c>
      <c r="M82" s="11">
        <v>11.4</v>
      </c>
      <c r="N82" s="11">
        <v>0</v>
      </c>
      <c r="O82" s="11">
        <v>0</v>
      </c>
      <c r="P82" s="12">
        <v>0</v>
      </c>
      <c r="Q82" s="11">
        <v>0</v>
      </c>
      <c r="R82" s="11">
        <v>19.399999999999999</v>
      </c>
      <c r="S82" s="13" t="s">
        <v>312</v>
      </c>
      <c r="T82" s="11" t="s">
        <v>31</v>
      </c>
      <c r="U82" s="11"/>
      <c r="V82" s="11">
        <v>2439</v>
      </c>
    </row>
    <row r="83" spans="1:22" x14ac:dyDescent="0.25">
      <c r="A83" s="16" t="s">
        <v>583</v>
      </c>
      <c r="B83" s="11" t="s">
        <v>313</v>
      </c>
      <c r="C83" s="11">
        <v>212</v>
      </c>
      <c r="D83" s="11">
        <v>82</v>
      </c>
      <c r="E83" s="11" t="s">
        <v>4</v>
      </c>
      <c r="F83" s="11">
        <v>34</v>
      </c>
      <c r="G83" s="11">
        <v>60</v>
      </c>
      <c r="H83" s="11"/>
      <c r="I83" s="11"/>
      <c r="J83" s="11">
        <v>94</v>
      </c>
      <c r="K83" s="11">
        <v>0</v>
      </c>
      <c r="L83" s="11">
        <v>1.5</v>
      </c>
      <c r="M83" s="11">
        <v>12.7</v>
      </c>
      <c r="N83" s="11">
        <v>0</v>
      </c>
      <c r="O83" s="11">
        <v>0</v>
      </c>
      <c r="P83" s="12">
        <v>0</v>
      </c>
      <c r="Q83" s="11">
        <v>0</v>
      </c>
      <c r="R83" s="11">
        <v>14.2</v>
      </c>
      <c r="S83" s="13" t="s">
        <v>314</v>
      </c>
      <c r="T83" s="11" t="s">
        <v>31</v>
      </c>
      <c r="U83" s="11"/>
      <c r="V83" s="11">
        <v>3222</v>
      </c>
    </row>
    <row r="84" spans="1:22" x14ac:dyDescent="0.25">
      <c r="A84" s="16" t="s">
        <v>584</v>
      </c>
      <c r="B84" s="11" t="s">
        <v>315</v>
      </c>
      <c r="C84" s="11">
        <v>214</v>
      </c>
      <c r="D84" s="11">
        <v>83</v>
      </c>
      <c r="E84" s="11" t="s">
        <v>4</v>
      </c>
      <c r="F84" s="11">
        <v>28</v>
      </c>
      <c r="G84" s="11">
        <v>57</v>
      </c>
      <c r="H84" s="11"/>
      <c r="I84" s="11"/>
      <c r="J84" s="11">
        <v>93.5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3" t="s">
        <v>205</v>
      </c>
      <c r="T84" s="11" t="s">
        <v>31</v>
      </c>
      <c r="U84" s="11"/>
      <c r="V84" s="11">
        <v>2746</v>
      </c>
    </row>
    <row r="85" spans="1:22" x14ac:dyDescent="0.25">
      <c r="A85" s="16" t="s">
        <v>585</v>
      </c>
      <c r="B85" s="11" t="s">
        <v>316</v>
      </c>
      <c r="C85" s="11">
        <v>215</v>
      </c>
      <c r="D85" s="11">
        <v>84</v>
      </c>
      <c r="E85" s="11" t="s">
        <v>4</v>
      </c>
      <c r="F85" s="11">
        <v>18</v>
      </c>
      <c r="G85" s="11">
        <v>75</v>
      </c>
      <c r="H85" s="11"/>
      <c r="I85" s="11"/>
      <c r="J85" s="11">
        <v>93</v>
      </c>
      <c r="K85" s="11">
        <v>1</v>
      </c>
      <c r="L85" s="11">
        <v>2</v>
      </c>
      <c r="M85" s="11">
        <v>18.2</v>
      </c>
      <c r="N85" s="11">
        <v>0</v>
      </c>
      <c r="O85" s="11">
        <v>0</v>
      </c>
      <c r="P85" s="12">
        <v>0</v>
      </c>
      <c r="Q85" s="11">
        <v>0</v>
      </c>
      <c r="R85" s="11">
        <v>21.2</v>
      </c>
      <c r="S85" s="13" t="s">
        <v>317</v>
      </c>
      <c r="T85" s="11" t="s">
        <v>31</v>
      </c>
      <c r="U85" s="11"/>
      <c r="V85" s="11">
        <v>2409</v>
      </c>
    </row>
    <row r="86" spans="1:22" x14ac:dyDescent="0.25">
      <c r="A86" s="16" t="s">
        <v>586</v>
      </c>
      <c r="B86" s="11" t="s">
        <v>318</v>
      </c>
      <c r="C86" s="11">
        <v>215</v>
      </c>
      <c r="D86" s="11">
        <v>85</v>
      </c>
      <c r="E86" s="11" t="s">
        <v>4</v>
      </c>
      <c r="F86" s="11">
        <v>18</v>
      </c>
      <c r="G86" s="11">
        <v>75</v>
      </c>
      <c r="H86" s="11"/>
      <c r="I86" s="11"/>
      <c r="J86" s="11">
        <v>93</v>
      </c>
      <c r="K86" s="11">
        <v>2</v>
      </c>
      <c r="L86" s="11">
        <v>1</v>
      </c>
      <c r="M86" s="11">
        <v>12</v>
      </c>
      <c r="N86" s="11">
        <v>0</v>
      </c>
      <c r="O86" s="11">
        <v>0</v>
      </c>
      <c r="P86" s="12">
        <v>0</v>
      </c>
      <c r="Q86" s="11">
        <v>0</v>
      </c>
      <c r="R86" s="11">
        <v>15</v>
      </c>
      <c r="S86" s="13" t="s">
        <v>319</v>
      </c>
      <c r="T86" s="11" t="s">
        <v>31</v>
      </c>
      <c r="U86" s="11"/>
      <c r="V86" s="11">
        <v>3432</v>
      </c>
    </row>
    <row r="87" spans="1:22" x14ac:dyDescent="0.25">
      <c r="A87" s="16" t="s">
        <v>320</v>
      </c>
      <c r="B87" s="11" t="s">
        <v>321</v>
      </c>
      <c r="C87" s="11">
        <v>217</v>
      </c>
      <c r="D87" s="11">
        <v>86</v>
      </c>
      <c r="E87" s="11" t="s">
        <v>4</v>
      </c>
      <c r="F87" s="11">
        <v>30</v>
      </c>
      <c r="G87" s="11">
        <v>63</v>
      </c>
      <c r="H87" s="11"/>
      <c r="I87" s="11"/>
      <c r="J87" s="11">
        <v>93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2">
        <v>0</v>
      </c>
      <c r="Q87" s="11">
        <v>0</v>
      </c>
      <c r="R87" s="11">
        <v>0</v>
      </c>
      <c r="S87" s="13" t="s">
        <v>213</v>
      </c>
      <c r="T87" s="11" t="s">
        <v>31</v>
      </c>
      <c r="U87" s="11"/>
      <c r="V87" s="11">
        <v>2835</v>
      </c>
    </row>
    <row r="88" spans="1:22" x14ac:dyDescent="0.25">
      <c r="A88" s="16" t="s">
        <v>587</v>
      </c>
      <c r="B88" s="11" t="s">
        <v>322</v>
      </c>
      <c r="C88" s="11">
        <v>218</v>
      </c>
      <c r="D88" s="11">
        <v>87</v>
      </c>
      <c r="E88" s="11" t="s">
        <v>4</v>
      </c>
      <c r="F88" s="11">
        <v>36</v>
      </c>
      <c r="G88" s="11">
        <v>57</v>
      </c>
      <c r="H88" s="11"/>
      <c r="I88" s="11"/>
      <c r="J88" s="11">
        <v>93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2">
        <v>0</v>
      </c>
      <c r="Q88" s="11">
        <v>0</v>
      </c>
      <c r="R88" s="11">
        <v>0</v>
      </c>
      <c r="S88" s="13" t="s">
        <v>323</v>
      </c>
      <c r="T88" s="11" t="s">
        <v>31</v>
      </c>
      <c r="U88" s="11"/>
      <c r="V88" s="11">
        <v>2753</v>
      </c>
    </row>
    <row r="89" spans="1:22" x14ac:dyDescent="0.25">
      <c r="A89" s="16" t="s">
        <v>588</v>
      </c>
      <c r="B89" s="11" t="s">
        <v>324</v>
      </c>
      <c r="C89" s="11">
        <v>219</v>
      </c>
      <c r="D89" s="11">
        <v>88</v>
      </c>
      <c r="E89" s="11" t="s">
        <v>4</v>
      </c>
      <c r="F89" s="11">
        <v>42</v>
      </c>
      <c r="G89" s="11">
        <v>51</v>
      </c>
      <c r="H89" s="11"/>
      <c r="I89" s="11"/>
      <c r="J89" s="11">
        <v>93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11">
        <v>0</v>
      </c>
      <c r="R89" s="11">
        <v>0</v>
      </c>
      <c r="S89" s="13" t="s">
        <v>325</v>
      </c>
      <c r="T89" s="11" t="s">
        <v>31</v>
      </c>
      <c r="U89" s="11" t="s">
        <v>326</v>
      </c>
      <c r="V89" s="11">
        <v>3206</v>
      </c>
    </row>
    <row r="90" spans="1:22" x14ac:dyDescent="0.25">
      <c r="A90" s="16" t="s">
        <v>589</v>
      </c>
      <c r="B90" s="11" t="s">
        <v>327</v>
      </c>
      <c r="C90" s="11">
        <v>220</v>
      </c>
      <c r="D90" s="11">
        <v>89</v>
      </c>
      <c r="E90" s="11" t="s">
        <v>4</v>
      </c>
      <c r="F90" s="11">
        <v>26</v>
      </c>
      <c r="G90" s="11">
        <v>66</v>
      </c>
      <c r="H90" s="11"/>
      <c r="I90" s="11"/>
      <c r="J90" s="11">
        <v>92</v>
      </c>
      <c r="K90" s="11">
        <v>0</v>
      </c>
      <c r="L90" s="11">
        <v>2</v>
      </c>
      <c r="M90" s="11">
        <v>22</v>
      </c>
      <c r="N90" s="11">
        <v>0</v>
      </c>
      <c r="O90" s="11">
        <v>0</v>
      </c>
      <c r="P90" s="12">
        <v>0</v>
      </c>
      <c r="Q90" s="11">
        <v>0</v>
      </c>
      <c r="R90" s="11">
        <v>24</v>
      </c>
      <c r="S90" s="13" t="s">
        <v>328</v>
      </c>
      <c r="T90" s="11" t="s">
        <v>31</v>
      </c>
      <c r="U90" s="11"/>
      <c r="V90" s="11">
        <v>2772</v>
      </c>
    </row>
    <row r="91" spans="1:22" x14ac:dyDescent="0.25">
      <c r="A91" s="16" t="s">
        <v>329</v>
      </c>
      <c r="B91" s="11" t="s">
        <v>330</v>
      </c>
      <c r="C91" s="11">
        <v>220</v>
      </c>
      <c r="D91" s="11">
        <v>90</v>
      </c>
      <c r="E91" s="11" t="s">
        <v>4</v>
      </c>
      <c r="F91" s="11">
        <v>26</v>
      </c>
      <c r="G91" s="11">
        <v>66</v>
      </c>
      <c r="H91" s="11"/>
      <c r="I91" s="11"/>
      <c r="J91" s="11">
        <v>92</v>
      </c>
      <c r="K91" s="11">
        <v>0</v>
      </c>
      <c r="L91" s="11">
        <v>2</v>
      </c>
      <c r="M91" s="11">
        <v>8</v>
      </c>
      <c r="N91" s="11">
        <v>0</v>
      </c>
      <c r="O91" s="11">
        <v>0</v>
      </c>
      <c r="P91" s="12">
        <v>0</v>
      </c>
      <c r="Q91" s="11">
        <v>0</v>
      </c>
      <c r="R91" s="11">
        <v>10</v>
      </c>
      <c r="S91" s="13" t="s">
        <v>331</v>
      </c>
      <c r="T91" s="11" t="s">
        <v>31</v>
      </c>
      <c r="U91" s="11"/>
      <c r="V91" s="11">
        <v>2870</v>
      </c>
    </row>
    <row r="92" spans="1:22" x14ac:dyDescent="0.25">
      <c r="A92" s="16" t="s">
        <v>590</v>
      </c>
      <c r="B92" s="11" t="s">
        <v>332</v>
      </c>
      <c r="C92" s="11">
        <v>220</v>
      </c>
      <c r="D92" s="11">
        <v>91</v>
      </c>
      <c r="E92" s="11" t="s">
        <v>4</v>
      </c>
      <c r="F92" s="11">
        <v>26</v>
      </c>
      <c r="G92" s="11">
        <v>66</v>
      </c>
      <c r="H92" s="11"/>
      <c r="I92" s="11"/>
      <c r="J92" s="11">
        <v>92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2">
        <v>0</v>
      </c>
      <c r="Q92" s="11">
        <v>0</v>
      </c>
      <c r="R92" s="11">
        <v>0</v>
      </c>
      <c r="S92" s="13" t="s">
        <v>333</v>
      </c>
      <c r="T92" s="11" t="s">
        <v>31</v>
      </c>
      <c r="U92" s="11"/>
      <c r="V92" s="11">
        <v>3020</v>
      </c>
    </row>
    <row r="93" spans="1:22" x14ac:dyDescent="0.25">
      <c r="A93" s="16" t="s">
        <v>334</v>
      </c>
      <c r="B93" s="11" t="s">
        <v>335</v>
      </c>
      <c r="C93" s="11">
        <v>223</v>
      </c>
      <c r="D93" s="11">
        <v>92</v>
      </c>
      <c r="E93" s="11" t="s">
        <v>4</v>
      </c>
      <c r="F93" s="11">
        <v>32</v>
      </c>
      <c r="G93" s="11">
        <v>60</v>
      </c>
      <c r="H93" s="11"/>
      <c r="I93" s="11"/>
      <c r="J93" s="11">
        <v>92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2">
        <v>0</v>
      </c>
      <c r="Q93" s="11">
        <v>0</v>
      </c>
      <c r="R93" s="11">
        <v>0</v>
      </c>
      <c r="S93" s="13" t="s">
        <v>130</v>
      </c>
      <c r="T93" s="11" t="s">
        <v>31</v>
      </c>
      <c r="U93" s="11"/>
      <c r="V93" s="11">
        <v>2546</v>
      </c>
    </row>
    <row r="94" spans="1:22" x14ac:dyDescent="0.25">
      <c r="A94" s="16" t="s">
        <v>336</v>
      </c>
      <c r="B94" s="11" t="s">
        <v>337</v>
      </c>
      <c r="C94" s="11">
        <v>225</v>
      </c>
      <c r="D94" s="11">
        <v>93</v>
      </c>
      <c r="E94" s="11" t="s">
        <v>4</v>
      </c>
      <c r="F94" s="11">
        <v>28</v>
      </c>
      <c r="G94" s="11">
        <v>51</v>
      </c>
      <c r="H94" s="11"/>
      <c r="I94" s="11"/>
      <c r="J94" s="11">
        <v>90.85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2">
        <v>0</v>
      </c>
      <c r="Q94" s="11">
        <v>0</v>
      </c>
      <c r="R94" s="11">
        <v>0</v>
      </c>
      <c r="S94" s="13" t="s">
        <v>338</v>
      </c>
      <c r="T94" s="11" t="s">
        <v>31</v>
      </c>
      <c r="U94" s="11"/>
      <c r="V94" s="11">
        <v>3001</v>
      </c>
    </row>
    <row r="95" spans="1:22" x14ac:dyDescent="0.25">
      <c r="A95" s="16" t="s">
        <v>591</v>
      </c>
      <c r="B95" s="11" t="s">
        <v>339</v>
      </c>
      <c r="C95" s="11">
        <v>226</v>
      </c>
      <c r="D95" s="11">
        <v>94</v>
      </c>
      <c r="E95" s="11" t="s">
        <v>4</v>
      </c>
      <c r="F95" s="11">
        <v>30</v>
      </c>
      <c r="G95" s="11">
        <v>60</v>
      </c>
      <c r="H95" s="11"/>
      <c r="I95" s="11"/>
      <c r="J95" s="11">
        <v>90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2">
        <v>0</v>
      </c>
      <c r="Q95" s="11">
        <v>0</v>
      </c>
      <c r="R95" s="11">
        <v>0</v>
      </c>
      <c r="S95" s="13" t="s">
        <v>340</v>
      </c>
      <c r="T95" s="11" t="s">
        <v>31</v>
      </c>
      <c r="U95" s="11"/>
      <c r="V95" s="11">
        <v>2505</v>
      </c>
    </row>
    <row r="96" spans="1:22" x14ac:dyDescent="0.25">
      <c r="A96" s="16" t="s">
        <v>592</v>
      </c>
      <c r="B96" s="11" t="s">
        <v>341</v>
      </c>
      <c r="C96" s="11">
        <v>229</v>
      </c>
      <c r="D96" s="11">
        <v>95</v>
      </c>
      <c r="E96" s="11" t="s">
        <v>4</v>
      </c>
      <c r="F96" s="11">
        <v>26</v>
      </c>
      <c r="G96" s="11">
        <v>63</v>
      </c>
      <c r="H96" s="11"/>
      <c r="I96" s="11"/>
      <c r="J96" s="11">
        <v>89</v>
      </c>
      <c r="K96" s="11">
        <v>0</v>
      </c>
      <c r="L96" s="11">
        <v>2</v>
      </c>
      <c r="M96" s="11">
        <v>15.1</v>
      </c>
      <c r="N96" s="11">
        <v>0</v>
      </c>
      <c r="O96" s="11">
        <v>0</v>
      </c>
      <c r="P96" s="12">
        <v>0</v>
      </c>
      <c r="Q96" s="11">
        <v>0</v>
      </c>
      <c r="R96" s="11">
        <v>17.100000000000001</v>
      </c>
      <c r="S96" s="13" t="s">
        <v>342</v>
      </c>
      <c r="T96" s="11" t="s">
        <v>31</v>
      </c>
      <c r="U96" s="11"/>
      <c r="V96" s="11">
        <v>2435</v>
      </c>
    </row>
    <row r="97" spans="1:22" x14ac:dyDescent="0.25">
      <c r="A97" s="16" t="s">
        <v>593</v>
      </c>
      <c r="B97" s="11" t="s">
        <v>343</v>
      </c>
      <c r="C97" s="11">
        <v>229</v>
      </c>
      <c r="D97" s="11">
        <v>96</v>
      </c>
      <c r="E97" s="11" t="s">
        <v>4</v>
      </c>
      <c r="F97" s="11">
        <v>26</v>
      </c>
      <c r="G97" s="11">
        <v>63</v>
      </c>
      <c r="H97" s="11"/>
      <c r="I97" s="11"/>
      <c r="J97" s="11">
        <v>89</v>
      </c>
      <c r="K97" s="11">
        <v>1</v>
      </c>
      <c r="L97" s="11">
        <v>2</v>
      </c>
      <c r="M97" s="11">
        <v>8.3000000000000007</v>
      </c>
      <c r="N97" s="11">
        <v>0</v>
      </c>
      <c r="O97" s="11">
        <v>0</v>
      </c>
      <c r="P97" s="12">
        <v>0</v>
      </c>
      <c r="Q97" s="11">
        <v>0</v>
      </c>
      <c r="R97" s="11">
        <v>11.3</v>
      </c>
      <c r="S97" s="13" t="s">
        <v>344</v>
      </c>
      <c r="T97" s="11" t="s">
        <v>31</v>
      </c>
      <c r="U97" s="11" t="s">
        <v>345</v>
      </c>
      <c r="V97" s="11">
        <v>2855</v>
      </c>
    </row>
    <row r="98" spans="1:22" x14ac:dyDescent="0.25">
      <c r="A98" s="16" t="s">
        <v>346</v>
      </c>
      <c r="B98" s="11" t="s">
        <v>347</v>
      </c>
      <c r="C98" s="11">
        <v>229</v>
      </c>
      <c r="D98" s="11">
        <v>97</v>
      </c>
      <c r="E98" s="11" t="s">
        <v>4</v>
      </c>
      <c r="F98" s="11">
        <v>26</v>
      </c>
      <c r="G98" s="11">
        <v>63</v>
      </c>
      <c r="H98" s="11"/>
      <c r="I98" s="11"/>
      <c r="J98" s="11">
        <v>89</v>
      </c>
      <c r="K98" s="11">
        <v>1</v>
      </c>
      <c r="L98" s="11">
        <v>1.5</v>
      </c>
      <c r="M98" s="11">
        <v>0</v>
      </c>
      <c r="N98" s="11">
        <v>0</v>
      </c>
      <c r="O98" s="11">
        <v>0</v>
      </c>
      <c r="P98" s="12">
        <v>0</v>
      </c>
      <c r="Q98" s="11">
        <v>0</v>
      </c>
      <c r="R98" s="11">
        <v>2.5</v>
      </c>
      <c r="S98" s="13" t="s">
        <v>348</v>
      </c>
      <c r="T98" s="11" t="s">
        <v>31</v>
      </c>
      <c r="U98" s="11" t="s">
        <v>349</v>
      </c>
      <c r="V98" s="11">
        <v>2485</v>
      </c>
    </row>
    <row r="99" spans="1:22" x14ac:dyDescent="0.25">
      <c r="A99" s="16" t="s">
        <v>594</v>
      </c>
      <c r="B99" s="11" t="s">
        <v>350</v>
      </c>
      <c r="C99" s="11">
        <v>229</v>
      </c>
      <c r="D99" s="11">
        <v>98</v>
      </c>
      <c r="E99" s="11" t="s">
        <v>4</v>
      </c>
      <c r="F99" s="11">
        <v>26</v>
      </c>
      <c r="G99" s="11">
        <v>63</v>
      </c>
      <c r="H99" s="11"/>
      <c r="I99" s="11"/>
      <c r="J99" s="11">
        <v>89</v>
      </c>
      <c r="K99" s="11">
        <v>0</v>
      </c>
      <c r="L99" s="11">
        <v>0.5</v>
      </c>
      <c r="M99" s="11">
        <v>2</v>
      </c>
      <c r="N99" s="11">
        <v>0</v>
      </c>
      <c r="O99" s="11">
        <v>0</v>
      </c>
      <c r="P99" s="12">
        <v>0</v>
      </c>
      <c r="Q99" s="11">
        <v>0</v>
      </c>
      <c r="R99" s="11">
        <v>2.5</v>
      </c>
      <c r="S99" s="13" t="s">
        <v>351</v>
      </c>
      <c r="T99" s="11" t="s">
        <v>31</v>
      </c>
      <c r="U99" s="11"/>
      <c r="V99" s="11">
        <v>2688</v>
      </c>
    </row>
    <row r="100" spans="1:22" x14ac:dyDescent="0.25">
      <c r="A100" s="16" t="s">
        <v>595</v>
      </c>
      <c r="B100" s="11" t="s">
        <v>352</v>
      </c>
      <c r="C100" s="11">
        <v>235</v>
      </c>
      <c r="D100" s="11">
        <v>99</v>
      </c>
      <c r="E100" s="11" t="s">
        <v>4</v>
      </c>
      <c r="F100" s="11">
        <v>32</v>
      </c>
      <c r="G100" s="11">
        <v>57</v>
      </c>
      <c r="H100" s="11"/>
      <c r="I100" s="11"/>
      <c r="J100" s="11">
        <v>89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12">
        <v>0</v>
      </c>
      <c r="Q100" s="11">
        <v>0</v>
      </c>
      <c r="R100" s="11">
        <v>1</v>
      </c>
      <c r="S100" s="13" t="s">
        <v>353</v>
      </c>
      <c r="T100" s="11" t="s">
        <v>31</v>
      </c>
      <c r="U100" s="11" t="s">
        <v>354</v>
      </c>
      <c r="V100" s="11">
        <v>3286</v>
      </c>
    </row>
    <row r="101" spans="1:22" x14ac:dyDescent="0.25">
      <c r="A101" s="16" t="s">
        <v>596</v>
      </c>
      <c r="B101" s="11" t="s">
        <v>355</v>
      </c>
      <c r="C101" s="11">
        <v>235</v>
      </c>
      <c r="D101" s="11">
        <v>100</v>
      </c>
      <c r="E101" s="11" t="s">
        <v>4</v>
      </c>
      <c r="F101" s="11">
        <v>32</v>
      </c>
      <c r="G101" s="11">
        <v>57</v>
      </c>
      <c r="H101" s="11"/>
      <c r="I101" s="11"/>
      <c r="J101" s="11">
        <v>89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2">
        <v>0</v>
      </c>
      <c r="Q101" s="11">
        <v>0</v>
      </c>
      <c r="R101" s="11">
        <v>0</v>
      </c>
      <c r="S101" s="13" t="s">
        <v>356</v>
      </c>
      <c r="T101" s="11" t="s">
        <v>31</v>
      </c>
      <c r="U101" s="11" t="s">
        <v>357</v>
      </c>
      <c r="V101" s="11">
        <v>2372</v>
      </c>
    </row>
    <row r="102" spans="1:22" x14ac:dyDescent="0.25">
      <c r="A102" s="16" t="s">
        <v>597</v>
      </c>
      <c r="B102" s="11" t="s">
        <v>358</v>
      </c>
      <c r="C102" s="11">
        <v>238</v>
      </c>
      <c r="D102" s="11">
        <v>101</v>
      </c>
      <c r="E102" s="11" t="s">
        <v>4</v>
      </c>
      <c r="F102" s="11">
        <v>38</v>
      </c>
      <c r="G102" s="11">
        <v>51</v>
      </c>
      <c r="H102" s="11"/>
      <c r="I102" s="11"/>
      <c r="J102" s="11">
        <v>89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2">
        <v>0</v>
      </c>
      <c r="Q102" s="11">
        <v>0</v>
      </c>
      <c r="R102" s="11">
        <v>0</v>
      </c>
      <c r="S102" s="13" t="s">
        <v>359</v>
      </c>
      <c r="T102" s="11" t="s">
        <v>31</v>
      </c>
      <c r="U102" s="11" t="s">
        <v>360</v>
      </c>
      <c r="V102" s="11">
        <v>3482</v>
      </c>
    </row>
    <row r="103" spans="1:22" x14ac:dyDescent="0.25">
      <c r="A103" s="16" t="s">
        <v>598</v>
      </c>
      <c r="B103" s="11" t="s">
        <v>361</v>
      </c>
      <c r="C103" s="11">
        <v>240</v>
      </c>
      <c r="D103" s="11">
        <v>102</v>
      </c>
      <c r="E103" s="11" t="s">
        <v>4</v>
      </c>
      <c r="F103" s="11">
        <v>28</v>
      </c>
      <c r="G103" s="11">
        <v>60</v>
      </c>
      <c r="H103" s="11"/>
      <c r="I103" s="11"/>
      <c r="J103" s="11">
        <v>88</v>
      </c>
      <c r="K103" s="11">
        <v>5</v>
      </c>
      <c r="L103" s="11">
        <v>0</v>
      </c>
      <c r="M103" s="11">
        <v>19.2</v>
      </c>
      <c r="N103" s="11">
        <v>0</v>
      </c>
      <c r="O103" s="11">
        <v>0</v>
      </c>
      <c r="P103" s="12">
        <v>0</v>
      </c>
      <c r="Q103" s="11">
        <v>0</v>
      </c>
      <c r="R103" s="11">
        <v>24.2</v>
      </c>
      <c r="S103" s="13" t="s">
        <v>362</v>
      </c>
      <c r="T103" s="11" t="s">
        <v>31</v>
      </c>
      <c r="U103" s="11" t="s">
        <v>363</v>
      </c>
      <c r="V103" s="11">
        <v>2477</v>
      </c>
    </row>
    <row r="104" spans="1:22" x14ac:dyDescent="0.25">
      <c r="A104" s="16" t="s">
        <v>599</v>
      </c>
      <c r="B104" s="11" t="s">
        <v>364</v>
      </c>
      <c r="C104" s="11">
        <v>240</v>
      </c>
      <c r="D104" s="11">
        <v>103</v>
      </c>
      <c r="E104" s="11" t="s">
        <v>4</v>
      </c>
      <c r="F104" s="11">
        <v>28</v>
      </c>
      <c r="G104" s="11">
        <v>60</v>
      </c>
      <c r="H104" s="11"/>
      <c r="I104" s="11"/>
      <c r="J104" s="11">
        <v>88</v>
      </c>
      <c r="K104" s="11">
        <v>15</v>
      </c>
      <c r="L104" s="11">
        <v>0</v>
      </c>
      <c r="M104" s="11">
        <v>0</v>
      </c>
      <c r="N104" s="11">
        <v>0</v>
      </c>
      <c r="O104" s="11">
        <v>0</v>
      </c>
      <c r="P104" s="12">
        <v>0</v>
      </c>
      <c r="Q104" s="11">
        <v>0</v>
      </c>
      <c r="R104" s="11">
        <v>15</v>
      </c>
      <c r="S104" s="13" t="s">
        <v>365</v>
      </c>
      <c r="T104" s="11" t="s">
        <v>31</v>
      </c>
      <c r="U104" s="11"/>
      <c r="V104" s="11">
        <v>3237</v>
      </c>
    </row>
    <row r="105" spans="1:22" x14ac:dyDescent="0.25">
      <c r="A105" s="16" t="s">
        <v>600</v>
      </c>
      <c r="B105" s="11" t="s">
        <v>366</v>
      </c>
      <c r="C105" s="11">
        <v>240</v>
      </c>
      <c r="D105" s="11">
        <v>104</v>
      </c>
      <c r="E105" s="11" t="s">
        <v>4</v>
      </c>
      <c r="F105" s="11">
        <v>28</v>
      </c>
      <c r="G105" s="11">
        <v>60</v>
      </c>
      <c r="H105" s="11"/>
      <c r="I105" s="11"/>
      <c r="J105" s="11">
        <v>88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v>0</v>
      </c>
      <c r="Q105" s="11">
        <v>0</v>
      </c>
      <c r="R105" s="11">
        <v>0</v>
      </c>
      <c r="S105" s="13" t="s">
        <v>295</v>
      </c>
      <c r="T105" s="11" t="s">
        <v>31</v>
      </c>
      <c r="U105" s="11"/>
      <c r="V105" s="11">
        <v>3252</v>
      </c>
    </row>
    <row r="106" spans="1:22" x14ac:dyDescent="0.25">
      <c r="A106" s="16" t="s">
        <v>601</v>
      </c>
      <c r="B106" s="11" t="s">
        <v>367</v>
      </c>
      <c r="C106" s="11">
        <v>243</v>
      </c>
      <c r="D106" s="11">
        <v>105</v>
      </c>
      <c r="E106" s="11" t="s">
        <v>4</v>
      </c>
      <c r="F106" s="11">
        <v>34</v>
      </c>
      <c r="G106" s="11">
        <v>54</v>
      </c>
      <c r="H106" s="11"/>
      <c r="I106" s="11"/>
      <c r="J106" s="11">
        <v>88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2">
        <v>0</v>
      </c>
      <c r="Q106" s="11">
        <v>0</v>
      </c>
      <c r="R106" s="11">
        <v>0</v>
      </c>
      <c r="S106" s="13" t="s">
        <v>368</v>
      </c>
      <c r="T106" s="11" t="s">
        <v>31</v>
      </c>
      <c r="U106" s="11"/>
      <c r="V106" s="11">
        <v>2890</v>
      </c>
    </row>
    <row r="107" spans="1:22" x14ac:dyDescent="0.25">
      <c r="A107" s="16" t="s">
        <v>602</v>
      </c>
      <c r="B107" s="11" t="s">
        <v>369</v>
      </c>
      <c r="C107" s="11">
        <v>244</v>
      </c>
      <c r="D107" s="11">
        <v>106</v>
      </c>
      <c r="E107" s="11" t="s">
        <v>4</v>
      </c>
      <c r="F107" s="11">
        <v>24</v>
      </c>
      <c r="G107" s="11">
        <v>63</v>
      </c>
      <c r="H107" s="11"/>
      <c r="I107" s="11"/>
      <c r="J107" s="11">
        <v>87</v>
      </c>
      <c r="K107" s="11">
        <v>17</v>
      </c>
      <c r="L107" s="11">
        <v>2</v>
      </c>
      <c r="M107" s="11">
        <v>15</v>
      </c>
      <c r="N107" s="11">
        <v>0</v>
      </c>
      <c r="O107" s="11">
        <v>0</v>
      </c>
      <c r="P107" s="12">
        <v>0</v>
      </c>
      <c r="Q107" s="11">
        <v>0</v>
      </c>
      <c r="R107" s="11">
        <v>34</v>
      </c>
      <c r="S107" s="13" t="s">
        <v>197</v>
      </c>
      <c r="T107" s="11" t="s">
        <v>31</v>
      </c>
      <c r="U107" s="11"/>
      <c r="V107" s="11">
        <v>2722</v>
      </c>
    </row>
    <row r="108" spans="1:22" x14ac:dyDescent="0.25">
      <c r="A108" s="16" t="s">
        <v>603</v>
      </c>
      <c r="B108" s="11" t="s">
        <v>370</v>
      </c>
      <c r="C108" s="11">
        <v>244</v>
      </c>
      <c r="D108" s="11">
        <v>107</v>
      </c>
      <c r="E108" s="11" t="s">
        <v>4</v>
      </c>
      <c r="F108" s="11">
        <v>24</v>
      </c>
      <c r="G108" s="11">
        <v>63</v>
      </c>
      <c r="H108" s="11"/>
      <c r="I108" s="11"/>
      <c r="J108" s="11">
        <v>87</v>
      </c>
      <c r="K108" s="11">
        <v>0</v>
      </c>
      <c r="L108" s="11">
        <v>2</v>
      </c>
      <c r="M108" s="11">
        <v>14.7</v>
      </c>
      <c r="N108" s="11">
        <v>0</v>
      </c>
      <c r="O108" s="11">
        <v>0</v>
      </c>
      <c r="P108" s="12">
        <v>0</v>
      </c>
      <c r="Q108" s="11">
        <v>0</v>
      </c>
      <c r="R108" s="11">
        <v>16.7</v>
      </c>
      <c r="S108" s="13" t="s">
        <v>371</v>
      </c>
      <c r="T108" s="11" t="s">
        <v>31</v>
      </c>
      <c r="U108" s="11"/>
      <c r="V108" s="11">
        <v>2585</v>
      </c>
    </row>
    <row r="109" spans="1:22" x14ac:dyDescent="0.25">
      <c r="A109" s="16" t="s">
        <v>604</v>
      </c>
      <c r="B109" s="11" t="s">
        <v>372</v>
      </c>
      <c r="C109" s="11">
        <v>246</v>
      </c>
      <c r="D109" s="11">
        <v>108</v>
      </c>
      <c r="E109" s="11" t="s">
        <v>4</v>
      </c>
      <c r="F109" s="11">
        <v>30</v>
      </c>
      <c r="G109" s="11">
        <v>57</v>
      </c>
      <c r="H109" s="11"/>
      <c r="I109" s="11"/>
      <c r="J109" s="11">
        <v>87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2">
        <v>0</v>
      </c>
      <c r="Q109" s="11">
        <v>0</v>
      </c>
      <c r="R109" s="11">
        <v>0</v>
      </c>
      <c r="S109" s="13" t="s">
        <v>323</v>
      </c>
      <c r="T109" s="11" t="s">
        <v>31</v>
      </c>
      <c r="U109" s="11"/>
      <c r="V109" s="11">
        <v>2910</v>
      </c>
    </row>
    <row r="110" spans="1:22" x14ac:dyDescent="0.25">
      <c r="A110" s="16" t="s">
        <v>605</v>
      </c>
      <c r="B110" s="11" t="s">
        <v>373</v>
      </c>
      <c r="C110" s="11">
        <v>247</v>
      </c>
      <c r="D110" s="11">
        <v>109</v>
      </c>
      <c r="E110" s="11" t="s">
        <v>4</v>
      </c>
      <c r="F110" s="11">
        <v>20</v>
      </c>
      <c r="G110" s="11">
        <v>66</v>
      </c>
      <c r="H110" s="11"/>
      <c r="I110" s="11"/>
      <c r="J110" s="11">
        <v>86</v>
      </c>
      <c r="K110" s="11">
        <v>3</v>
      </c>
      <c r="L110" s="11">
        <v>2</v>
      </c>
      <c r="M110" s="11">
        <v>3</v>
      </c>
      <c r="N110" s="11">
        <v>0</v>
      </c>
      <c r="O110" s="11">
        <v>0</v>
      </c>
      <c r="P110" s="12">
        <v>0</v>
      </c>
      <c r="Q110" s="11">
        <v>0</v>
      </c>
      <c r="R110" s="11">
        <v>8</v>
      </c>
      <c r="S110" s="13" t="s">
        <v>374</v>
      </c>
      <c r="T110" s="11" t="s">
        <v>31</v>
      </c>
      <c r="U110" s="11" t="s">
        <v>375</v>
      </c>
      <c r="V110" s="11">
        <v>2515</v>
      </c>
    </row>
    <row r="111" spans="1:22" x14ac:dyDescent="0.25">
      <c r="A111" s="16" t="s">
        <v>606</v>
      </c>
      <c r="B111" s="11" t="s">
        <v>376</v>
      </c>
      <c r="C111" s="11">
        <v>247</v>
      </c>
      <c r="D111" s="11">
        <v>110</v>
      </c>
      <c r="E111" s="11" t="s">
        <v>4</v>
      </c>
      <c r="F111" s="11">
        <v>20</v>
      </c>
      <c r="G111" s="11">
        <v>66</v>
      </c>
      <c r="H111" s="11"/>
      <c r="I111" s="11"/>
      <c r="J111" s="11">
        <v>86</v>
      </c>
      <c r="K111" s="11">
        <v>2</v>
      </c>
      <c r="L111" s="11">
        <v>0</v>
      </c>
      <c r="M111" s="11">
        <v>0</v>
      </c>
      <c r="N111" s="11">
        <v>0</v>
      </c>
      <c r="O111" s="11">
        <v>0</v>
      </c>
      <c r="P111" s="12">
        <v>0</v>
      </c>
      <c r="Q111" s="11">
        <v>0</v>
      </c>
      <c r="R111" s="11">
        <v>2</v>
      </c>
      <c r="S111" s="13" t="s">
        <v>310</v>
      </c>
      <c r="T111" s="11" t="s">
        <v>31</v>
      </c>
      <c r="U111" s="11" t="s">
        <v>377</v>
      </c>
      <c r="V111" s="11">
        <v>2718</v>
      </c>
    </row>
    <row r="112" spans="1:22" x14ac:dyDescent="0.25">
      <c r="A112" s="16" t="s">
        <v>607</v>
      </c>
      <c r="B112" s="11" t="s">
        <v>378</v>
      </c>
      <c r="C112" s="11">
        <v>249</v>
      </c>
      <c r="D112" s="11">
        <v>111</v>
      </c>
      <c r="E112" s="11" t="s">
        <v>4</v>
      </c>
      <c r="F112" s="11">
        <v>26</v>
      </c>
      <c r="G112" s="11">
        <v>60</v>
      </c>
      <c r="H112" s="11"/>
      <c r="I112" s="11"/>
      <c r="J112" s="11">
        <v>86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11">
        <v>0</v>
      </c>
      <c r="R112" s="11">
        <v>0</v>
      </c>
      <c r="S112" s="13" t="s">
        <v>348</v>
      </c>
      <c r="T112" s="11" t="s">
        <v>31</v>
      </c>
      <c r="U112" s="11"/>
      <c r="V112" s="11">
        <v>2886</v>
      </c>
    </row>
    <row r="113" spans="1:22" x14ac:dyDescent="0.25">
      <c r="A113" s="16" t="s">
        <v>379</v>
      </c>
      <c r="B113" s="11" t="s">
        <v>380</v>
      </c>
      <c r="C113" s="11">
        <v>250</v>
      </c>
      <c r="D113" s="11">
        <v>112</v>
      </c>
      <c r="E113" s="11" t="s">
        <v>4</v>
      </c>
      <c r="F113" s="11">
        <v>38</v>
      </c>
      <c r="G113" s="11">
        <v>48</v>
      </c>
      <c r="H113" s="11"/>
      <c r="I113" s="11"/>
      <c r="J113" s="11">
        <v>86</v>
      </c>
      <c r="K113" s="11">
        <v>0</v>
      </c>
      <c r="L113" s="11">
        <v>2</v>
      </c>
      <c r="M113" s="11">
        <v>0</v>
      </c>
      <c r="N113" s="11">
        <v>0</v>
      </c>
      <c r="O113" s="11">
        <v>0</v>
      </c>
      <c r="P113" s="12">
        <v>0</v>
      </c>
      <c r="Q113" s="11">
        <v>0</v>
      </c>
      <c r="R113" s="11">
        <v>2</v>
      </c>
      <c r="S113" s="13" t="s">
        <v>381</v>
      </c>
      <c r="T113" s="11" t="s">
        <v>31</v>
      </c>
      <c r="U113" s="11"/>
      <c r="V113" s="11">
        <v>3335</v>
      </c>
    </row>
    <row r="114" spans="1:22" x14ac:dyDescent="0.25">
      <c r="A114" s="16" t="s">
        <v>608</v>
      </c>
      <c r="B114" s="11" t="s">
        <v>382</v>
      </c>
      <c r="C114" s="11">
        <v>250</v>
      </c>
      <c r="D114" s="11">
        <v>113</v>
      </c>
      <c r="E114" s="11" t="s">
        <v>4</v>
      </c>
      <c r="F114" s="11">
        <v>38</v>
      </c>
      <c r="G114" s="11">
        <v>48</v>
      </c>
      <c r="H114" s="11"/>
      <c r="I114" s="11"/>
      <c r="J114" s="11">
        <v>86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P114" s="12">
        <v>0</v>
      </c>
      <c r="Q114" s="11">
        <v>0</v>
      </c>
      <c r="R114" s="11">
        <v>1</v>
      </c>
      <c r="S114" s="13" t="s">
        <v>383</v>
      </c>
      <c r="T114" s="11" t="s">
        <v>31</v>
      </c>
      <c r="U114" s="11" t="s">
        <v>384</v>
      </c>
      <c r="V114" s="11">
        <v>3192</v>
      </c>
    </row>
    <row r="115" spans="1:22" x14ac:dyDescent="0.25">
      <c r="A115" s="16" t="s">
        <v>609</v>
      </c>
      <c r="B115" s="11" t="s">
        <v>385</v>
      </c>
      <c r="C115" s="11">
        <v>252</v>
      </c>
      <c r="D115" s="11">
        <v>114</v>
      </c>
      <c r="E115" s="11" t="s">
        <v>4</v>
      </c>
      <c r="F115" s="11">
        <v>22</v>
      </c>
      <c r="G115" s="11">
        <v>63</v>
      </c>
      <c r="H115" s="11"/>
      <c r="I115" s="11"/>
      <c r="J115" s="11">
        <v>85</v>
      </c>
      <c r="K115" s="11">
        <v>0</v>
      </c>
      <c r="L115" s="11">
        <v>2</v>
      </c>
      <c r="M115" s="11">
        <v>22</v>
      </c>
      <c r="N115" s="11">
        <v>0</v>
      </c>
      <c r="O115" s="11">
        <v>0</v>
      </c>
      <c r="P115" s="12">
        <v>0</v>
      </c>
      <c r="Q115" s="11">
        <v>0</v>
      </c>
      <c r="R115" s="11">
        <v>24</v>
      </c>
      <c r="S115" s="13" t="s">
        <v>386</v>
      </c>
      <c r="T115" s="11" t="s">
        <v>31</v>
      </c>
      <c r="U115" s="11" t="s">
        <v>387</v>
      </c>
      <c r="V115" s="11">
        <v>2901</v>
      </c>
    </row>
    <row r="116" spans="1:22" x14ac:dyDescent="0.25">
      <c r="A116" s="16" t="s">
        <v>610</v>
      </c>
      <c r="B116" s="11" t="s">
        <v>388</v>
      </c>
      <c r="C116" s="11">
        <v>252</v>
      </c>
      <c r="D116" s="11">
        <v>115</v>
      </c>
      <c r="E116" s="11" t="s">
        <v>4</v>
      </c>
      <c r="F116" s="11">
        <v>22</v>
      </c>
      <c r="G116" s="11">
        <v>63</v>
      </c>
      <c r="H116" s="11"/>
      <c r="I116" s="11"/>
      <c r="J116" s="11">
        <v>85</v>
      </c>
      <c r="K116" s="11">
        <v>0</v>
      </c>
      <c r="L116" s="11">
        <v>2</v>
      </c>
      <c r="M116" s="11">
        <v>5.7</v>
      </c>
      <c r="N116" s="11">
        <v>0</v>
      </c>
      <c r="O116" s="11">
        <v>0</v>
      </c>
      <c r="P116" s="12">
        <v>0</v>
      </c>
      <c r="Q116" s="11">
        <v>0</v>
      </c>
      <c r="R116" s="11">
        <v>7.7</v>
      </c>
      <c r="S116" s="13" t="s">
        <v>389</v>
      </c>
      <c r="T116" s="11" t="s">
        <v>31</v>
      </c>
      <c r="U116" s="11"/>
      <c r="V116" s="11">
        <v>3216</v>
      </c>
    </row>
    <row r="117" spans="1:22" x14ac:dyDescent="0.25">
      <c r="A117" s="16" t="s">
        <v>611</v>
      </c>
      <c r="B117" s="11" t="s">
        <v>390</v>
      </c>
      <c r="C117" s="11">
        <v>252</v>
      </c>
      <c r="D117" s="11">
        <v>116</v>
      </c>
      <c r="E117" s="11" t="s">
        <v>4</v>
      </c>
      <c r="F117" s="11">
        <v>22</v>
      </c>
      <c r="G117" s="11">
        <v>63</v>
      </c>
      <c r="H117" s="11"/>
      <c r="I117" s="11"/>
      <c r="J117" s="11">
        <v>85</v>
      </c>
      <c r="K117" s="11">
        <v>0</v>
      </c>
      <c r="L117" s="11">
        <v>1</v>
      </c>
      <c r="M117" s="11">
        <v>0</v>
      </c>
      <c r="N117" s="11">
        <v>0</v>
      </c>
      <c r="O117" s="11">
        <v>0</v>
      </c>
      <c r="P117" s="12">
        <v>0</v>
      </c>
      <c r="Q117" s="11">
        <v>0</v>
      </c>
      <c r="R117" s="11">
        <v>1</v>
      </c>
      <c r="S117" s="13" t="s">
        <v>81</v>
      </c>
      <c r="T117" s="11" t="s">
        <v>31</v>
      </c>
      <c r="U117" s="11"/>
      <c r="V117" s="11">
        <v>2406</v>
      </c>
    </row>
    <row r="118" spans="1:22" x14ac:dyDescent="0.25">
      <c r="A118" s="16" t="s">
        <v>391</v>
      </c>
      <c r="B118" s="11" t="s">
        <v>392</v>
      </c>
      <c r="C118" s="11">
        <v>256</v>
      </c>
      <c r="D118" s="11">
        <v>117</v>
      </c>
      <c r="E118" s="11" t="s">
        <v>4</v>
      </c>
      <c r="F118" s="11">
        <v>28</v>
      </c>
      <c r="G118" s="11">
        <v>57</v>
      </c>
      <c r="H118" s="11"/>
      <c r="I118" s="11"/>
      <c r="J118" s="11">
        <v>85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2">
        <v>0</v>
      </c>
      <c r="Q118" s="11">
        <v>0</v>
      </c>
      <c r="R118" s="11">
        <v>0</v>
      </c>
      <c r="S118" s="13" t="s">
        <v>393</v>
      </c>
      <c r="T118" s="11" t="s">
        <v>31</v>
      </c>
      <c r="U118" s="11" t="s">
        <v>394</v>
      </c>
      <c r="V118" s="11">
        <v>2443</v>
      </c>
    </row>
    <row r="119" spans="1:22" x14ac:dyDescent="0.25">
      <c r="A119" s="16" t="s">
        <v>612</v>
      </c>
      <c r="B119" s="11" t="s">
        <v>395</v>
      </c>
      <c r="C119" s="11">
        <v>259</v>
      </c>
      <c r="D119" s="11">
        <v>118</v>
      </c>
      <c r="E119" s="11" t="s">
        <v>4</v>
      </c>
      <c r="F119" s="11">
        <v>18</v>
      </c>
      <c r="G119" s="11">
        <v>66</v>
      </c>
      <c r="H119" s="11"/>
      <c r="I119" s="11"/>
      <c r="J119" s="11">
        <v>84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2">
        <v>0</v>
      </c>
      <c r="Q119" s="11">
        <v>0</v>
      </c>
      <c r="R119" s="11">
        <v>0</v>
      </c>
      <c r="S119" s="13" t="s">
        <v>231</v>
      </c>
      <c r="T119" s="11" t="s">
        <v>31</v>
      </c>
      <c r="U119" s="11" t="s">
        <v>396</v>
      </c>
      <c r="V119" s="11">
        <v>2619</v>
      </c>
    </row>
    <row r="120" spans="1:22" x14ac:dyDescent="0.25">
      <c r="A120" s="16" t="s">
        <v>613</v>
      </c>
      <c r="B120" s="11" t="s">
        <v>397</v>
      </c>
      <c r="C120" s="11">
        <v>260</v>
      </c>
      <c r="D120" s="11">
        <v>119</v>
      </c>
      <c r="E120" s="11" t="s">
        <v>4</v>
      </c>
      <c r="F120" s="11">
        <v>24</v>
      </c>
      <c r="G120" s="11">
        <v>60</v>
      </c>
      <c r="H120" s="11"/>
      <c r="I120" s="11"/>
      <c r="J120" s="11">
        <v>84</v>
      </c>
      <c r="K120" s="11">
        <v>1</v>
      </c>
      <c r="L120" s="11">
        <v>2</v>
      </c>
      <c r="M120" s="11">
        <v>9.6</v>
      </c>
      <c r="N120" s="11">
        <v>0</v>
      </c>
      <c r="O120" s="11">
        <v>0</v>
      </c>
      <c r="P120" s="12">
        <v>0</v>
      </c>
      <c r="Q120" s="11">
        <v>0</v>
      </c>
      <c r="R120" s="11">
        <v>12.6</v>
      </c>
      <c r="S120" s="13" t="s">
        <v>398</v>
      </c>
      <c r="T120" s="11" t="s">
        <v>31</v>
      </c>
      <c r="U120" s="11"/>
      <c r="V120" s="11">
        <v>2369</v>
      </c>
    </row>
    <row r="121" spans="1:22" x14ac:dyDescent="0.25">
      <c r="A121" s="16" t="s">
        <v>614</v>
      </c>
      <c r="B121" s="11" t="s">
        <v>399</v>
      </c>
      <c r="C121" s="11">
        <v>260</v>
      </c>
      <c r="D121" s="11">
        <v>120</v>
      </c>
      <c r="E121" s="11" t="s">
        <v>4</v>
      </c>
      <c r="F121" s="11">
        <v>24</v>
      </c>
      <c r="G121" s="11">
        <v>60</v>
      </c>
      <c r="H121" s="11"/>
      <c r="I121" s="11"/>
      <c r="J121" s="11">
        <v>84</v>
      </c>
      <c r="K121" s="11">
        <v>6</v>
      </c>
      <c r="L121" s="11">
        <v>1.5</v>
      </c>
      <c r="M121" s="11">
        <v>3.8</v>
      </c>
      <c r="N121" s="11">
        <v>0</v>
      </c>
      <c r="O121" s="11">
        <v>0</v>
      </c>
      <c r="P121" s="12">
        <v>0</v>
      </c>
      <c r="Q121" s="11">
        <v>0</v>
      </c>
      <c r="R121" s="11">
        <v>11.3</v>
      </c>
      <c r="S121" s="13" t="s">
        <v>400</v>
      </c>
      <c r="T121" s="11" t="s">
        <v>31</v>
      </c>
      <c r="U121" s="11"/>
      <c r="V121" s="11">
        <v>2652</v>
      </c>
    </row>
    <row r="122" spans="1:22" x14ac:dyDescent="0.25">
      <c r="A122" s="16" t="s">
        <v>615</v>
      </c>
      <c r="B122" s="11" t="s">
        <v>401</v>
      </c>
      <c r="C122" s="11">
        <v>264</v>
      </c>
      <c r="D122" s="11">
        <v>121</v>
      </c>
      <c r="E122" s="11" t="s">
        <v>4</v>
      </c>
      <c r="F122" s="11">
        <v>20</v>
      </c>
      <c r="G122" s="11">
        <v>63</v>
      </c>
      <c r="H122" s="11"/>
      <c r="I122" s="11"/>
      <c r="J122" s="11">
        <v>83</v>
      </c>
      <c r="K122" s="11">
        <v>10</v>
      </c>
      <c r="L122" s="11">
        <v>2</v>
      </c>
      <c r="M122" s="11">
        <v>20.2</v>
      </c>
      <c r="N122" s="11">
        <v>5</v>
      </c>
      <c r="O122" s="11">
        <v>0</v>
      </c>
      <c r="P122" s="12">
        <v>0</v>
      </c>
      <c r="Q122" s="11">
        <v>0</v>
      </c>
      <c r="R122" s="11">
        <v>37.200000000000003</v>
      </c>
      <c r="S122" s="13" t="s">
        <v>402</v>
      </c>
      <c r="T122" s="11" t="s">
        <v>31</v>
      </c>
      <c r="U122" s="11"/>
      <c r="V122" s="11">
        <v>2717</v>
      </c>
    </row>
    <row r="123" spans="1:22" x14ac:dyDescent="0.25">
      <c r="A123" s="16" t="s">
        <v>616</v>
      </c>
      <c r="B123" s="11" t="s">
        <v>403</v>
      </c>
      <c r="C123" s="11">
        <v>264</v>
      </c>
      <c r="D123" s="11">
        <v>122</v>
      </c>
      <c r="E123" s="11" t="s">
        <v>4</v>
      </c>
      <c r="F123" s="11">
        <v>20</v>
      </c>
      <c r="G123" s="11">
        <v>63</v>
      </c>
      <c r="H123" s="11"/>
      <c r="I123" s="11"/>
      <c r="J123" s="11">
        <v>83</v>
      </c>
      <c r="K123" s="11">
        <v>0</v>
      </c>
      <c r="L123" s="11">
        <v>2</v>
      </c>
      <c r="M123" s="11">
        <v>5</v>
      </c>
      <c r="N123" s="11">
        <v>2</v>
      </c>
      <c r="O123" s="11">
        <v>0</v>
      </c>
      <c r="P123" s="12">
        <v>0</v>
      </c>
      <c r="Q123" s="11">
        <v>0</v>
      </c>
      <c r="R123" s="11">
        <v>9</v>
      </c>
      <c r="S123" s="13" t="s">
        <v>207</v>
      </c>
      <c r="T123" s="11" t="s">
        <v>31</v>
      </c>
      <c r="U123" s="11" t="s">
        <v>404</v>
      </c>
      <c r="V123" s="11">
        <v>2839</v>
      </c>
    </row>
    <row r="124" spans="1:22" x14ac:dyDescent="0.25">
      <c r="A124" s="16" t="s">
        <v>405</v>
      </c>
      <c r="B124" s="11" t="s">
        <v>406</v>
      </c>
      <c r="C124" s="11">
        <v>264</v>
      </c>
      <c r="D124" s="11">
        <v>123</v>
      </c>
      <c r="E124" s="11" t="s">
        <v>4</v>
      </c>
      <c r="F124" s="11">
        <v>20</v>
      </c>
      <c r="G124" s="11">
        <v>63</v>
      </c>
      <c r="H124" s="11"/>
      <c r="I124" s="11"/>
      <c r="J124" s="11">
        <v>83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2">
        <v>0</v>
      </c>
      <c r="Q124" s="11">
        <v>0</v>
      </c>
      <c r="R124" s="11">
        <v>0</v>
      </c>
      <c r="S124" s="13" t="s">
        <v>117</v>
      </c>
      <c r="T124" s="11" t="s">
        <v>31</v>
      </c>
      <c r="U124" s="11" t="s">
        <v>407</v>
      </c>
      <c r="V124" s="11">
        <v>2847</v>
      </c>
    </row>
    <row r="125" spans="1:22" x14ac:dyDescent="0.25">
      <c r="A125" s="16" t="s">
        <v>617</v>
      </c>
      <c r="B125" s="11" t="s">
        <v>408</v>
      </c>
      <c r="C125" s="11">
        <v>271</v>
      </c>
      <c r="D125" s="11">
        <v>124</v>
      </c>
      <c r="E125" s="11" t="s">
        <v>4</v>
      </c>
      <c r="F125" s="11">
        <v>32</v>
      </c>
      <c r="G125" s="11">
        <v>51</v>
      </c>
      <c r="H125" s="11"/>
      <c r="I125" s="11"/>
      <c r="J125" s="11">
        <v>83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2">
        <v>0</v>
      </c>
      <c r="Q125" s="11">
        <v>0</v>
      </c>
      <c r="R125" s="11">
        <v>0</v>
      </c>
      <c r="S125" s="13" t="s">
        <v>409</v>
      </c>
      <c r="T125" s="11" t="s">
        <v>31</v>
      </c>
      <c r="U125" s="11" t="s">
        <v>410</v>
      </c>
      <c r="V125" s="11">
        <v>3263</v>
      </c>
    </row>
    <row r="126" spans="1:22" x14ac:dyDescent="0.25">
      <c r="A126" s="16" t="s">
        <v>618</v>
      </c>
      <c r="B126" s="11" t="s">
        <v>411</v>
      </c>
      <c r="C126" s="11">
        <v>272</v>
      </c>
      <c r="D126" s="11">
        <v>125</v>
      </c>
      <c r="E126" s="11" t="s">
        <v>4</v>
      </c>
      <c r="F126" s="11">
        <v>22</v>
      </c>
      <c r="G126" s="11">
        <v>60</v>
      </c>
      <c r="H126" s="11"/>
      <c r="I126" s="11"/>
      <c r="J126" s="11">
        <v>82</v>
      </c>
      <c r="K126" s="11">
        <v>5</v>
      </c>
      <c r="L126" s="11">
        <v>1</v>
      </c>
      <c r="M126" s="11">
        <v>14.8</v>
      </c>
      <c r="N126" s="11">
        <v>0</v>
      </c>
      <c r="O126" s="11">
        <v>0</v>
      </c>
      <c r="P126" s="12">
        <v>0</v>
      </c>
      <c r="Q126" s="11">
        <v>0</v>
      </c>
      <c r="R126" s="11">
        <v>20.8</v>
      </c>
      <c r="S126" s="13" t="s">
        <v>412</v>
      </c>
      <c r="T126" s="11" t="s">
        <v>31</v>
      </c>
      <c r="U126" s="11"/>
      <c r="V126" s="11">
        <v>2511</v>
      </c>
    </row>
    <row r="127" spans="1:22" x14ac:dyDescent="0.25">
      <c r="A127" s="16" t="s">
        <v>619</v>
      </c>
      <c r="B127" s="11" t="s">
        <v>413</v>
      </c>
      <c r="C127" s="11">
        <v>272</v>
      </c>
      <c r="D127" s="11">
        <v>126</v>
      </c>
      <c r="E127" s="11" t="s">
        <v>4</v>
      </c>
      <c r="F127" s="11">
        <v>22</v>
      </c>
      <c r="G127" s="11">
        <v>60</v>
      </c>
      <c r="H127" s="11"/>
      <c r="I127" s="11"/>
      <c r="J127" s="11">
        <v>82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2">
        <v>0</v>
      </c>
      <c r="Q127" s="11">
        <v>0</v>
      </c>
      <c r="R127" s="11">
        <v>0</v>
      </c>
      <c r="S127" s="13" t="s">
        <v>414</v>
      </c>
      <c r="T127" s="11" t="s">
        <v>31</v>
      </c>
      <c r="U127" s="11" t="s">
        <v>415</v>
      </c>
      <c r="V127" s="11">
        <v>2791</v>
      </c>
    </row>
    <row r="128" spans="1:22" x14ac:dyDescent="0.25">
      <c r="A128" s="16" t="s">
        <v>416</v>
      </c>
      <c r="B128" s="11" t="s">
        <v>417</v>
      </c>
      <c r="C128" s="11">
        <v>274</v>
      </c>
      <c r="D128" s="11">
        <v>127</v>
      </c>
      <c r="E128" s="11" t="s">
        <v>4</v>
      </c>
      <c r="F128" s="11">
        <v>28</v>
      </c>
      <c r="G128" s="11">
        <v>54</v>
      </c>
      <c r="H128" s="11"/>
      <c r="I128" s="11"/>
      <c r="J128" s="11">
        <v>82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2">
        <v>0</v>
      </c>
      <c r="Q128" s="11">
        <v>0</v>
      </c>
      <c r="R128" s="11">
        <v>0</v>
      </c>
      <c r="S128" s="13" t="s">
        <v>130</v>
      </c>
      <c r="T128" s="11" t="s">
        <v>31</v>
      </c>
      <c r="U128" s="11" t="s">
        <v>418</v>
      </c>
      <c r="V128" s="11">
        <v>2362</v>
      </c>
    </row>
    <row r="129" spans="1:22" x14ac:dyDescent="0.25">
      <c r="A129" s="16" t="s">
        <v>419</v>
      </c>
      <c r="B129" s="11" t="s">
        <v>420</v>
      </c>
      <c r="C129" s="11">
        <v>274</v>
      </c>
      <c r="D129" s="11">
        <v>128</v>
      </c>
      <c r="E129" s="11" t="s">
        <v>4</v>
      </c>
      <c r="F129" s="11">
        <v>28</v>
      </c>
      <c r="G129" s="11">
        <v>54</v>
      </c>
      <c r="H129" s="11"/>
      <c r="I129" s="11"/>
      <c r="J129" s="11">
        <v>82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2">
        <v>0</v>
      </c>
      <c r="Q129" s="11">
        <v>0</v>
      </c>
      <c r="R129" s="11">
        <v>0</v>
      </c>
      <c r="S129" s="13" t="s">
        <v>421</v>
      </c>
      <c r="T129" s="11" t="s">
        <v>31</v>
      </c>
      <c r="U129" s="11"/>
      <c r="V129" s="11">
        <v>3028</v>
      </c>
    </row>
    <row r="130" spans="1:22" x14ac:dyDescent="0.25">
      <c r="A130" s="16" t="s">
        <v>620</v>
      </c>
      <c r="B130" s="11" t="s">
        <v>422</v>
      </c>
      <c r="C130" s="11">
        <v>278</v>
      </c>
      <c r="D130" s="11">
        <v>129</v>
      </c>
      <c r="E130" s="11" t="s">
        <v>4</v>
      </c>
      <c r="F130" s="11">
        <v>18</v>
      </c>
      <c r="G130" s="11">
        <v>63</v>
      </c>
      <c r="H130" s="11"/>
      <c r="I130" s="11"/>
      <c r="J130" s="11">
        <v>81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v>0</v>
      </c>
      <c r="Q130" s="11">
        <v>0</v>
      </c>
      <c r="R130" s="11">
        <v>0</v>
      </c>
      <c r="S130" s="13" t="s">
        <v>50</v>
      </c>
      <c r="T130" s="11" t="s">
        <v>31</v>
      </c>
      <c r="U130" s="11" t="s">
        <v>423</v>
      </c>
      <c r="V130" s="11">
        <v>2932</v>
      </c>
    </row>
    <row r="131" spans="1:22" x14ac:dyDescent="0.25">
      <c r="A131" s="16" t="s">
        <v>424</v>
      </c>
      <c r="B131" s="11" t="s">
        <v>425</v>
      </c>
      <c r="C131" s="11">
        <v>279</v>
      </c>
      <c r="D131" s="11">
        <v>130</v>
      </c>
      <c r="E131" s="11" t="s">
        <v>4</v>
      </c>
      <c r="F131" s="11">
        <v>24</v>
      </c>
      <c r="G131" s="11">
        <v>57</v>
      </c>
      <c r="H131" s="11"/>
      <c r="I131" s="11"/>
      <c r="J131" s="11">
        <v>81</v>
      </c>
      <c r="K131" s="11">
        <v>0</v>
      </c>
      <c r="L131" s="11">
        <v>2</v>
      </c>
      <c r="M131" s="11">
        <v>22</v>
      </c>
      <c r="N131" s="11">
        <v>0</v>
      </c>
      <c r="O131" s="11">
        <v>0</v>
      </c>
      <c r="P131" s="12">
        <v>0</v>
      </c>
      <c r="Q131" s="11">
        <v>0</v>
      </c>
      <c r="R131" s="11">
        <v>24</v>
      </c>
      <c r="S131" s="13" t="s">
        <v>426</v>
      </c>
      <c r="T131" s="11" t="s">
        <v>31</v>
      </c>
      <c r="U131" s="11" t="s">
        <v>427</v>
      </c>
      <c r="V131" s="11">
        <v>2621</v>
      </c>
    </row>
    <row r="132" spans="1:22" x14ac:dyDescent="0.25">
      <c r="A132" s="16" t="s">
        <v>621</v>
      </c>
      <c r="B132" s="11" t="s">
        <v>428</v>
      </c>
      <c r="C132" s="11">
        <v>279</v>
      </c>
      <c r="D132" s="11">
        <v>131</v>
      </c>
      <c r="E132" s="11" t="s">
        <v>4</v>
      </c>
      <c r="F132" s="11">
        <v>24</v>
      </c>
      <c r="G132" s="11">
        <v>57</v>
      </c>
      <c r="H132" s="11"/>
      <c r="I132" s="11"/>
      <c r="J132" s="11">
        <v>81</v>
      </c>
      <c r="K132" s="11">
        <v>1</v>
      </c>
      <c r="L132" s="11">
        <v>1.5</v>
      </c>
      <c r="M132" s="11">
        <v>8.1</v>
      </c>
      <c r="N132" s="11">
        <v>0</v>
      </c>
      <c r="O132" s="11">
        <v>0</v>
      </c>
      <c r="P132" s="12">
        <v>0</v>
      </c>
      <c r="Q132" s="11">
        <v>0</v>
      </c>
      <c r="R132" s="11">
        <v>10.6</v>
      </c>
      <c r="S132" s="13" t="s">
        <v>429</v>
      </c>
      <c r="T132" s="11" t="s">
        <v>31</v>
      </c>
      <c r="U132" s="11"/>
      <c r="V132" s="11">
        <v>3143</v>
      </c>
    </row>
    <row r="133" spans="1:22" x14ac:dyDescent="0.25">
      <c r="A133" s="16" t="s">
        <v>622</v>
      </c>
      <c r="B133" s="11" t="s">
        <v>430</v>
      </c>
      <c r="C133" s="11">
        <v>279</v>
      </c>
      <c r="D133" s="11">
        <v>132</v>
      </c>
      <c r="E133" s="11" t="s">
        <v>4</v>
      </c>
      <c r="F133" s="11">
        <v>24</v>
      </c>
      <c r="G133" s="11">
        <v>57</v>
      </c>
      <c r="H133" s="11"/>
      <c r="I133" s="11"/>
      <c r="J133" s="11">
        <v>81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2">
        <v>0</v>
      </c>
      <c r="Q133" s="11">
        <v>0</v>
      </c>
      <c r="R133" s="11">
        <v>0</v>
      </c>
      <c r="S133" s="13" t="s">
        <v>91</v>
      </c>
      <c r="T133" s="11" t="s">
        <v>31</v>
      </c>
      <c r="U133" s="11" t="s">
        <v>63</v>
      </c>
      <c r="V133" s="11">
        <v>2400</v>
      </c>
    </row>
    <row r="134" spans="1:22" x14ac:dyDescent="0.25">
      <c r="A134" s="16" t="s">
        <v>623</v>
      </c>
      <c r="B134" s="11" t="s">
        <v>431</v>
      </c>
      <c r="C134" s="11">
        <v>279</v>
      </c>
      <c r="D134" s="11">
        <v>133</v>
      </c>
      <c r="E134" s="11" t="s">
        <v>4</v>
      </c>
      <c r="F134" s="11">
        <v>24</v>
      </c>
      <c r="G134" s="11">
        <v>57</v>
      </c>
      <c r="H134" s="11"/>
      <c r="I134" s="11"/>
      <c r="J134" s="11">
        <v>81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2">
        <v>0</v>
      </c>
      <c r="Q134" s="11">
        <v>0</v>
      </c>
      <c r="R134" s="11">
        <v>0</v>
      </c>
      <c r="S134" s="13" t="s">
        <v>432</v>
      </c>
      <c r="T134" s="11" t="s">
        <v>31</v>
      </c>
      <c r="U134" s="11" t="s">
        <v>433</v>
      </c>
      <c r="V134" s="11">
        <v>2933</v>
      </c>
    </row>
    <row r="135" spans="1:22" x14ac:dyDescent="0.25">
      <c r="A135" s="16" t="s">
        <v>624</v>
      </c>
      <c r="B135" s="11" t="s">
        <v>434</v>
      </c>
      <c r="C135" s="11">
        <v>284</v>
      </c>
      <c r="D135" s="11">
        <v>134</v>
      </c>
      <c r="E135" s="11" t="s">
        <v>4</v>
      </c>
      <c r="F135" s="11">
        <v>30</v>
      </c>
      <c r="G135" s="11">
        <v>51</v>
      </c>
      <c r="H135" s="11"/>
      <c r="I135" s="11"/>
      <c r="J135" s="11">
        <v>81</v>
      </c>
      <c r="K135" s="11">
        <v>0</v>
      </c>
      <c r="L135" s="11">
        <v>2</v>
      </c>
      <c r="M135" s="11">
        <v>19.8</v>
      </c>
      <c r="N135" s="11">
        <v>0</v>
      </c>
      <c r="O135" s="11">
        <v>0</v>
      </c>
      <c r="P135" s="12">
        <v>0</v>
      </c>
      <c r="Q135" s="11">
        <v>0</v>
      </c>
      <c r="R135" s="11">
        <v>21.8</v>
      </c>
      <c r="S135" s="13" t="s">
        <v>435</v>
      </c>
      <c r="T135" s="11" t="s">
        <v>31</v>
      </c>
      <c r="U135" s="11" t="s">
        <v>436</v>
      </c>
      <c r="V135" s="11">
        <v>3050</v>
      </c>
    </row>
    <row r="136" spans="1:22" x14ac:dyDescent="0.25">
      <c r="A136" s="16" t="s">
        <v>625</v>
      </c>
      <c r="B136" s="11" t="s">
        <v>437</v>
      </c>
      <c r="C136" s="11">
        <v>284</v>
      </c>
      <c r="D136" s="11">
        <v>135</v>
      </c>
      <c r="E136" s="11" t="s">
        <v>4</v>
      </c>
      <c r="F136" s="11">
        <v>30</v>
      </c>
      <c r="G136" s="11">
        <v>51</v>
      </c>
      <c r="H136" s="11"/>
      <c r="I136" s="11"/>
      <c r="J136" s="11">
        <v>81</v>
      </c>
      <c r="K136" s="11">
        <v>1</v>
      </c>
      <c r="L136" s="11">
        <v>2</v>
      </c>
      <c r="M136" s="11">
        <v>5.2</v>
      </c>
      <c r="N136" s="11">
        <v>2</v>
      </c>
      <c r="O136" s="11">
        <v>0</v>
      </c>
      <c r="P136" s="12">
        <v>0</v>
      </c>
      <c r="Q136" s="11">
        <v>0</v>
      </c>
      <c r="R136" s="11">
        <v>10.199999999999999</v>
      </c>
      <c r="S136" s="13" t="s">
        <v>438</v>
      </c>
      <c r="T136" s="11" t="s">
        <v>31</v>
      </c>
      <c r="U136" s="11"/>
      <c r="V136" s="11">
        <v>3089</v>
      </c>
    </row>
    <row r="137" spans="1:22" x14ac:dyDescent="0.25">
      <c r="A137" s="16" t="s">
        <v>626</v>
      </c>
      <c r="B137" s="11" t="s">
        <v>439</v>
      </c>
      <c r="C137" s="11">
        <v>288</v>
      </c>
      <c r="D137" s="11">
        <v>136</v>
      </c>
      <c r="E137" s="11" t="s">
        <v>4</v>
      </c>
      <c r="F137" s="11">
        <v>36</v>
      </c>
      <c r="G137" s="11">
        <v>45</v>
      </c>
      <c r="H137" s="11"/>
      <c r="I137" s="11"/>
      <c r="J137" s="11">
        <v>81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11">
        <v>0</v>
      </c>
      <c r="R137" s="11">
        <v>0</v>
      </c>
      <c r="S137" s="13" t="s">
        <v>200</v>
      </c>
      <c r="T137" s="11" t="s">
        <v>31</v>
      </c>
      <c r="U137" s="11"/>
      <c r="V137" s="11">
        <v>2820</v>
      </c>
    </row>
    <row r="138" spans="1:22" x14ac:dyDescent="0.25">
      <c r="A138" s="16" t="s">
        <v>627</v>
      </c>
      <c r="B138" s="11" t="s">
        <v>440</v>
      </c>
      <c r="C138" s="11">
        <v>291</v>
      </c>
      <c r="D138" s="11">
        <v>137</v>
      </c>
      <c r="E138" s="11" t="s">
        <v>4</v>
      </c>
      <c r="F138" s="11">
        <v>20</v>
      </c>
      <c r="G138" s="11">
        <v>60</v>
      </c>
      <c r="H138" s="11"/>
      <c r="I138" s="11"/>
      <c r="J138" s="11">
        <v>80</v>
      </c>
      <c r="K138" s="11">
        <v>1</v>
      </c>
      <c r="L138" s="11">
        <v>2</v>
      </c>
      <c r="M138" s="11">
        <v>22</v>
      </c>
      <c r="N138" s="11">
        <v>0</v>
      </c>
      <c r="O138" s="11">
        <v>0</v>
      </c>
      <c r="P138" s="12">
        <v>0</v>
      </c>
      <c r="Q138" s="11">
        <v>0</v>
      </c>
      <c r="R138" s="11">
        <v>25</v>
      </c>
      <c r="S138" s="13" t="s">
        <v>30</v>
      </c>
      <c r="T138" s="11" t="s">
        <v>31</v>
      </c>
      <c r="U138" s="11" t="s">
        <v>441</v>
      </c>
      <c r="V138" s="11">
        <v>3279</v>
      </c>
    </row>
    <row r="139" spans="1:22" x14ac:dyDescent="0.25">
      <c r="A139" s="16" t="s">
        <v>628</v>
      </c>
      <c r="B139" s="11" t="s">
        <v>442</v>
      </c>
      <c r="C139" s="11">
        <v>291</v>
      </c>
      <c r="D139" s="11">
        <v>138</v>
      </c>
      <c r="E139" s="11" t="s">
        <v>4</v>
      </c>
      <c r="F139" s="11">
        <v>20</v>
      </c>
      <c r="G139" s="11">
        <v>60</v>
      </c>
      <c r="H139" s="11"/>
      <c r="I139" s="11"/>
      <c r="J139" s="11">
        <v>80</v>
      </c>
      <c r="K139" s="11">
        <v>0</v>
      </c>
      <c r="L139" s="11">
        <v>1</v>
      </c>
      <c r="M139" s="11">
        <v>9.4</v>
      </c>
      <c r="N139" s="11">
        <v>0</v>
      </c>
      <c r="O139" s="11">
        <v>0</v>
      </c>
      <c r="P139" s="12">
        <v>0</v>
      </c>
      <c r="Q139" s="11">
        <v>0</v>
      </c>
      <c r="R139" s="11">
        <v>10.4</v>
      </c>
      <c r="S139" s="13" t="s">
        <v>443</v>
      </c>
      <c r="T139" s="11" t="s">
        <v>31</v>
      </c>
      <c r="U139" s="11"/>
      <c r="V139" s="11">
        <v>2350</v>
      </c>
    </row>
    <row r="140" spans="1:22" x14ac:dyDescent="0.25">
      <c r="A140" s="16" t="s">
        <v>629</v>
      </c>
      <c r="B140" s="11" t="s">
        <v>444</v>
      </c>
      <c r="C140" s="11">
        <v>294</v>
      </c>
      <c r="D140" s="11">
        <v>139</v>
      </c>
      <c r="E140" s="11" t="s">
        <v>4</v>
      </c>
      <c r="F140" s="11">
        <v>32</v>
      </c>
      <c r="G140" s="11">
        <v>48</v>
      </c>
      <c r="H140" s="11"/>
      <c r="I140" s="11"/>
      <c r="J140" s="11">
        <v>80</v>
      </c>
      <c r="K140" s="11">
        <v>2</v>
      </c>
      <c r="L140" s="11">
        <v>2</v>
      </c>
      <c r="M140" s="11">
        <v>7.9</v>
      </c>
      <c r="N140" s="11">
        <v>0</v>
      </c>
      <c r="O140" s="11">
        <v>0</v>
      </c>
      <c r="P140" s="12">
        <v>0</v>
      </c>
      <c r="Q140" s="11">
        <v>0</v>
      </c>
      <c r="R140" s="11">
        <v>11.9</v>
      </c>
      <c r="S140" s="13" t="s">
        <v>445</v>
      </c>
      <c r="T140" s="11" t="s">
        <v>31</v>
      </c>
      <c r="U140" s="11" t="s">
        <v>446</v>
      </c>
      <c r="V140" s="11">
        <v>3097</v>
      </c>
    </row>
    <row r="141" spans="1:22" x14ac:dyDescent="0.25">
      <c r="A141" s="16" t="s">
        <v>630</v>
      </c>
      <c r="B141" s="11" t="s">
        <v>447</v>
      </c>
      <c r="C141" s="11">
        <v>294</v>
      </c>
      <c r="D141" s="11">
        <v>140</v>
      </c>
      <c r="E141" s="11" t="s">
        <v>4</v>
      </c>
      <c r="F141" s="11">
        <v>32</v>
      </c>
      <c r="G141" s="11">
        <v>48</v>
      </c>
      <c r="H141" s="11"/>
      <c r="I141" s="11"/>
      <c r="J141" s="11">
        <v>80</v>
      </c>
      <c r="K141" s="11">
        <v>3</v>
      </c>
      <c r="L141" s="11">
        <v>0</v>
      </c>
      <c r="M141" s="11">
        <v>5.0999999999999996</v>
      </c>
      <c r="N141" s="11">
        <v>0</v>
      </c>
      <c r="O141" s="11">
        <v>0</v>
      </c>
      <c r="P141" s="12">
        <v>0</v>
      </c>
      <c r="Q141" s="11">
        <v>0</v>
      </c>
      <c r="R141" s="11">
        <v>8.1</v>
      </c>
      <c r="S141" s="13" t="s">
        <v>409</v>
      </c>
      <c r="T141" s="11" t="s">
        <v>31</v>
      </c>
      <c r="U141" s="11" t="s">
        <v>448</v>
      </c>
      <c r="V141" s="11">
        <v>2752</v>
      </c>
    </row>
    <row r="142" spans="1:22" x14ac:dyDescent="0.25">
      <c r="A142" s="16" t="s">
        <v>631</v>
      </c>
      <c r="B142" s="11" t="s">
        <v>449</v>
      </c>
      <c r="C142" s="11">
        <v>294</v>
      </c>
      <c r="D142" s="11">
        <v>141</v>
      </c>
      <c r="E142" s="11" t="s">
        <v>4</v>
      </c>
      <c r="F142" s="11">
        <v>32</v>
      </c>
      <c r="G142" s="11">
        <v>48</v>
      </c>
      <c r="H142" s="11"/>
      <c r="I142" s="11"/>
      <c r="J142" s="11">
        <v>80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11">
        <v>0</v>
      </c>
      <c r="R142" s="11">
        <v>0</v>
      </c>
      <c r="S142" s="13" t="s">
        <v>450</v>
      </c>
      <c r="T142" s="11" t="s">
        <v>31</v>
      </c>
      <c r="U142" s="11" t="s">
        <v>55</v>
      </c>
      <c r="V142" s="11">
        <v>2366</v>
      </c>
    </row>
    <row r="143" spans="1:22" x14ac:dyDescent="0.25">
      <c r="A143" s="16" t="s">
        <v>632</v>
      </c>
      <c r="B143" s="11" t="s">
        <v>451</v>
      </c>
      <c r="C143" s="11">
        <v>299</v>
      </c>
      <c r="D143" s="11">
        <v>142</v>
      </c>
      <c r="E143" s="11" t="s">
        <v>4</v>
      </c>
      <c r="F143" s="11">
        <v>28</v>
      </c>
      <c r="G143" s="11">
        <v>51</v>
      </c>
      <c r="H143" s="11"/>
      <c r="I143" s="11"/>
      <c r="J143" s="11">
        <v>79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2">
        <v>0</v>
      </c>
      <c r="Q143" s="11">
        <v>0</v>
      </c>
      <c r="R143" s="11">
        <v>0</v>
      </c>
      <c r="S143" s="13" t="s">
        <v>452</v>
      </c>
      <c r="T143" s="11" t="s">
        <v>31</v>
      </c>
      <c r="U143" s="11"/>
      <c r="V143" s="11">
        <v>3022</v>
      </c>
    </row>
    <row r="144" spans="1:22" x14ac:dyDescent="0.25">
      <c r="A144" s="16" t="s">
        <v>633</v>
      </c>
      <c r="B144" s="11" t="s">
        <v>453</v>
      </c>
      <c r="C144" s="11">
        <v>300</v>
      </c>
      <c r="D144" s="11">
        <v>143</v>
      </c>
      <c r="E144" s="11" t="s">
        <v>4</v>
      </c>
      <c r="F144" s="11">
        <v>24</v>
      </c>
      <c r="G144" s="11">
        <v>54</v>
      </c>
      <c r="H144" s="11"/>
      <c r="I144" s="11"/>
      <c r="J144" s="11">
        <v>78</v>
      </c>
      <c r="K144" s="11">
        <v>0</v>
      </c>
      <c r="L144" s="11">
        <v>2</v>
      </c>
      <c r="M144" s="11">
        <v>9.1999999999999993</v>
      </c>
      <c r="N144" s="11">
        <v>0</v>
      </c>
      <c r="O144" s="11">
        <v>0</v>
      </c>
      <c r="P144" s="12">
        <v>0</v>
      </c>
      <c r="Q144" s="11">
        <v>0</v>
      </c>
      <c r="R144" s="11">
        <v>11.2</v>
      </c>
      <c r="S144" s="13" t="s">
        <v>454</v>
      </c>
      <c r="T144" s="11" t="s">
        <v>31</v>
      </c>
      <c r="U144" s="11" t="s">
        <v>455</v>
      </c>
      <c r="V144" s="11">
        <v>2441</v>
      </c>
    </row>
    <row r="145" spans="1:22" x14ac:dyDescent="0.25">
      <c r="A145" s="16" t="s">
        <v>634</v>
      </c>
      <c r="B145" s="11" t="s">
        <v>456</v>
      </c>
      <c r="C145" s="11">
        <v>300</v>
      </c>
      <c r="D145" s="11">
        <v>144</v>
      </c>
      <c r="E145" s="11" t="s">
        <v>4</v>
      </c>
      <c r="F145" s="11">
        <v>24</v>
      </c>
      <c r="G145" s="11">
        <v>54</v>
      </c>
      <c r="H145" s="11"/>
      <c r="I145" s="11"/>
      <c r="J145" s="11">
        <v>78</v>
      </c>
      <c r="K145" s="11">
        <v>0</v>
      </c>
      <c r="L145" s="11">
        <v>1</v>
      </c>
      <c r="M145" s="11">
        <v>9.4</v>
      </c>
      <c r="N145" s="11">
        <v>0</v>
      </c>
      <c r="O145" s="11">
        <v>0</v>
      </c>
      <c r="P145" s="12">
        <v>0</v>
      </c>
      <c r="Q145" s="11">
        <v>0</v>
      </c>
      <c r="R145" s="11">
        <v>10.4</v>
      </c>
      <c r="S145" s="13" t="s">
        <v>457</v>
      </c>
      <c r="T145" s="11" t="s">
        <v>31</v>
      </c>
      <c r="U145" s="11"/>
      <c r="V145" s="11">
        <v>2665</v>
      </c>
    </row>
    <row r="146" spans="1:22" x14ac:dyDescent="0.25">
      <c r="A146" s="16" t="s">
        <v>635</v>
      </c>
      <c r="B146" s="11" t="s">
        <v>458</v>
      </c>
      <c r="C146" s="11">
        <v>300</v>
      </c>
      <c r="D146" s="11">
        <v>145</v>
      </c>
      <c r="E146" s="11" t="s">
        <v>4</v>
      </c>
      <c r="F146" s="11">
        <v>24</v>
      </c>
      <c r="G146" s="11">
        <v>54</v>
      </c>
      <c r="H146" s="11"/>
      <c r="I146" s="11"/>
      <c r="J146" s="11">
        <v>78</v>
      </c>
      <c r="K146" s="11">
        <v>4</v>
      </c>
      <c r="L146" s="11">
        <v>0.5</v>
      </c>
      <c r="M146" s="11">
        <v>2.8</v>
      </c>
      <c r="N146" s="11">
        <v>0</v>
      </c>
      <c r="O146" s="11">
        <v>0</v>
      </c>
      <c r="P146" s="12">
        <v>0</v>
      </c>
      <c r="Q146" s="11">
        <v>0</v>
      </c>
      <c r="R146" s="11">
        <v>7.3</v>
      </c>
      <c r="S146" s="13" t="s">
        <v>33</v>
      </c>
      <c r="T146" s="11" t="s">
        <v>31</v>
      </c>
      <c r="U146" s="11"/>
      <c r="V146" s="11">
        <v>2637</v>
      </c>
    </row>
    <row r="147" spans="1:22" x14ac:dyDescent="0.25">
      <c r="A147" s="16" t="s">
        <v>35</v>
      </c>
      <c r="B147" s="11" t="s">
        <v>459</v>
      </c>
      <c r="C147" s="11">
        <v>300</v>
      </c>
      <c r="D147" s="11">
        <v>146</v>
      </c>
      <c r="E147" s="11" t="s">
        <v>4</v>
      </c>
      <c r="F147" s="11">
        <v>24</v>
      </c>
      <c r="G147" s="11">
        <v>54</v>
      </c>
      <c r="H147" s="11"/>
      <c r="I147" s="11"/>
      <c r="J147" s="11">
        <v>78</v>
      </c>
      <c r="K147" s="11">
        <v>0</v>
      </c>
      <c r="L147" s="11">
        <v>2</v>
      </c>
      <c r="M147" s="11">
        <v>0</v>
      </c>
      <c r="N147" s="11">
        <v>0</v>
      </c>
      <c r="O147" s="11">
        <v>0</v>
      </c>
      <c r="P147" s="12">
        <v>0</v>
      </c>
      <c r="Q147" s="11">
        <v>0</v>
      </c>
      <c r="R147" s="11">
        <v>2</v>
      </c>
      <c r="S147" s="13" t="s">
        <v>36</v>
      </c>
      <c r="T147" s="11" t="s">
        <v>31</v>
      </c>
      <c r="U147" s="11" t="s">
        <v>37</v>
      </c>
      <c r="V147" s="11">
        <v>2520</v>
      </c>
    </row>
    <row r="148" spans="1:22" x14ac:dyDescent="0.25">
      <c r="A148" s="16" t="s">
        <v>636</v>
      </c>
      <c r="B148" s="11" t="s">
        <v>460</v>
      </c>
      <c r="C148" s="11">
        <v>300</v>
      </c>
      <c r="D148" s="11">
        <v>147</v>
      </c>
      <c r="E148" s="11" t="s">
        <v>4</v>
      </c>
      <c r="F148" s="11">
        <v>24</v>
      </c>
      <c r="G148" s="11">
        <v>54</v>
      </c>
      <c r="H148" s="11"/>
      <c r="I148" s="11"/>
      <c r="J148" s="11">
        <v>78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2">
        <v>0</v>
      </c>
      <c r="Q148" s="11">
        <v>0</v>
      </c>
      <c r="R148" s="11">
        <v>0</v>
      </c>
      <c r="S148" s="13" t="s">
        <v>461</v>
      </c>
      <c r="T148" s="11" t="s">
        <v>31</v>
      </c>
      <c r="U148" s="11" t="s">
        <v>219</v>
      </c>
      <c r="V148" s="11">
        <v>2396</v>
      </c>
    </row>
    <row r="149" spans="1:22" x14ac:dyDescent="0.25">
      <c r="A149" s="16" t="s">
        <v>637</v>
      </c>
      <c r="B149" s="11" t="s">
        <v>462</v>
      </c>
      <c r="C149" s="11">
        <v>306</v>
      </c>
      <c r="D149" s="11">
        <v>148</v>
      </c>
      <c r="E149" s="11" t="s">
        <v>4</v>
      </c>
      <c r="F149" s="11">
        <v>14</v>
      </c>
      <c r="G149" s="11">
        <v>63</v>
      </c>
      <c r="H149" s="11"/>
      <c r="I149" s="11"/>
      <c r="J149" s="11">
        <v>77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v>0</v>
      </c>
      <c r="Q149" s="11">
        <v>0</v>
      </c>
      <c r="R149" s="11">
        <v>0</v>
      </c>
      <c r="S149" s="13" t="s">
        <v>38</v>
      </c>
      <c r="T149" s="11" t="s">
        <v>31</v>
      </c>
      <c r="U149" s="11"/>
      <c r="V149" s="11">
        <v>2993</v>
      </c>
    </row>
    <row r="150" spans="1:22" x14ac:dyDescent="0.25">
      <c r="A150" s="16" t="s">
        <v>638</v>
      </c>
      <c r="B150" s="11" t="s">
        <v>463</v>
      </c>
      <c r="C150" s="11">
        <v>307</v>
      </c>
      <c r="D150" s="11">
        <v>149</v>
      </c>
      <c r="E150" s="11" t="s">
        <v>4</v>
      </c>
      <c r="F150" s="11">
        <v>20</v>
      </c>
      <c r="G150" s="11">
        <v>57</v>
      </c>
      <c r="H150" s="11"/>
      <c r="I150" s="11"/>
      <c r="J150" s="11">
        <v>77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v>0</v>
      </c>
      <c r="Q150" s="11">
        <v>0</v>
      </c>
      <c r="R150" s="11">
        <v>0</v>
      </c>
      <c r="S150" s="13" t="s">
        <v>39</v>
      </c>
      <c r="T150" s="11" t="s">
        <v>31</v>
      </c>
      <c r="U150" s="11"/>
      <c r="V150" s="11">
        <v>2795</v>
      </c>
    </row>
    <row r="151" spans="1:22" x14ac:dyDescent="0.25">
      <c r="A151" s="16" t="s">
        <v>639</v>
      </c>
      <c r="B151" s="11" t="s">
        <v>464</v>
      </c>
      <c r="C151" s="11">
        <v>309</v>
      </c>
      <c r="D151" s="11">
        <v>150</v>
      </c>
      <c r="E151" s="11" t="s">
        <v>4</v>
      </c>
      <c r="F151" s="11">
        <v>26</v>
      </c>
      <c r="G151" s="11">
        <v>51</v>
      </c>
      <c r="H151" s="11"/>
      <c r="I151" s="11"/>
      <c r="J151" s="11">
        <v>77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2">
        <v>0</v>
      </c>
      <c r="Q151" s="11">
        <v>0</v>
      </c>
      <c r="R151" s="11">
        <v>0</v>
      </c>
      <c r="S151" s="13" t="s">
        <v>40</v>
      </c>
      <c r="T151" s="11" t="s">
        <v>31</v>
      </c>
      <c r="U151" s="11"/>
      <c r="V151" s="11">
        <v>2836</v>
      </c>
    </row>
    <row r="152" spans="1:22" x14ac:dyDescent="0.25">
      <c r="A152" s="16" t="s">
        <v>640</v>
      </c>
      <c r="B152" s="11" t="s">
        <v>465</v>
      </c>
      <c r="C152" s="11">
        <v>311</v>
      </c>
      <c r="D152" s="11">
        <v>151</v>
      </c>
      <c r="E152" s="11" t="s">
        <v>4</v>
      </c>
      <c r="F152" s="11">
        <v>28</v>
      </c>
      <c r="G152" s="11">
        <v>48</v>
      </c>
      <c r="H152" s="11"/>
      <c r="I152" s="11"/>
      <c r="J152" s="11">
        <v>76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11">
        <v>0</v>
      </c>
      <c r="R152" s="11">
        <v>0</v>
      </c>
      <c r="S152" s="13" t="s">
        <v>41</v>
      </c>
      <c r="T152" s="11" t="s">
        <v>31</v>
      </c>
      <c r="U152" s="11"/>
      <c r="V152" s="11">
        <v>2429</v>
      </c>
    </row>
    <row r="153" spans="1:22" x14ac:dyDescent="0.25">
      <c r="A153" s="16" t="s">
        <v>42</v>
      </c>
      <c r="B153" s="11" t="s">
        <v>466</v>
      </c>
      <c r="C153" s="11">
        <v>314</v>
      </c>
      <c r="D153" s="11">
        <v>152</v>
      </c>
      <c r="E153" s="11" t="s">
        <v>4</v>
      </c>
      <c r="F153" s="11">
        <v>30</v>
      </c>
      <c r="G153" s="11">
        <v>45</v>
      </c>
      <c r="H153" s="11"/>
      <c r="I153" s="11"/>
      <c r="J153" s="11">
        <v>75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2">
        <v>0</v>
      </c>
      <c r="Q153" s="11">
        <v>0</v>
      </c>
      <c r="R153" s="11">
        <v>0</v>
      </c>
      <c r="S153" s="13" t="s">
        <v>44</v>
      </c>
      <c r="T153" s="11" t="s">
        <v>31</v>
      </c>
      <c r="U153" s="11" t="s">
        <v>45</v>
      </c>
      <c r="V153" s="11">
        <v>2365</v>
      </c>
    </row>
    <row r="154" spans="1:22" x14ac:dyDescent="0.25">
      <c r="A154" s="16" t="s">
        <v>641</v>
      </c>
      <c r="B154" s="11" t="s">
        <v>467</v>
      </c>
      <c r="C154" s="11">
        <v>315</v>
      </c>
      <c r="D154" s="11">
        <v>153</v>
      </c>
      <c r="E154" s="11" t="s">
        <v>4</v>
      </c>
      <c r="F154" s="11">
        <v>20</v>
      </c>
      <c r="G154" s="11">
        <v>54</v>
      </c>
      <c r="H154" s="11"/>
      <c r="I154" s="11"/>
      <c r="J154" s="11">
        <v>74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2">
        <v>0</v>
      </c>
      <c r="Q154" s="11">
        <v>0</v>
      </c>
      <c r="R154" s="11">
        <v>0</v>
      </c>
      <c r="S154" s="13" t="s">
        <v>47</v>
      </c>
      <c r="T154" s="11" t="s">
        <v>31</v>
      </c>
      <c r="U154" s="11"/>
      <c r="V154" s="11">
        <v>2763</v>
      </c>
    </row>
    <row r="155" spans="1:22" x14ac:dyDescent="0.25">
      <c r="A155" s="16" t="s">
        <v>48</v>
      </c>
      <c r="B155" s="11" t="s">
        <v>468</v>
      </c>
      <c r="C155" s="11">
        <v>317</v>
      </c>
      <c r="D155" s="11">
        <v>154</v>
      </c>
      <c r="E155" s="11" t="s">
        <v>4</v>
      </c>
      <c r="F155" s="11">
        <v>32</v>
      </c>
      <c r="G155" s="11">
        <v>42</v>
      </c>
      <c r="H155" s="11"/>
      <c r="I155" s="11"/>
      <c r="J155" s="11">
        <v>74</v>
      </c>
      <c r="K155" s="11">
        <v>0</v>
      </c>
      <c r="L155" s="11">
        <v>0</v>
      </c>
      <c r="M155" s="11">
        <v>0.4</v>
      </c>
      <c r="N155" s="11">
        <v>0</v>
      </c>
      <c r="O155" s="11">
        <v>0</v>
      </c>
      <c r="P155" s="12">
        <v>0</v>
      </c>
      <c r="Q155" s="11">
        <v>0</v>
      </c>
      <c r="R155" s="11">
        <v>0.4</v>
      </c>
      <c r="S155" s="13" t="s">
        <v>50</v>
      </c>
      <c r="T155" s="11" t="s">
        <v>31</v>
      </c>
      <c r="U155" s="11" t="s">
        <v>51</v>
      </c>
      <c r="V155" s="11">
        <v>3294</v>
      </c>
    </row>
    <row r="156" spans="1:22" x14ac:dyDescent="0.25">
      <c r="A156" s="16" t="s">
        <v>52</v>
      </c>
      <c r="B156" s="11" t="s">
        <v>469</v>
      </c>
      <c r="C156" s="11">
        <v>317</v>
      </c>
      <c r="D156" s="11">
        <v>155</v>
      </c>
      <c r="E156" s="11" t="s">
        <v>4</v>
      </c>
      <c r="F156" s="11">
        <v>32</v>
      </c>
      <c r="G156" s="11">
        <v>42</v>
      </c>
      <c r="H156" s="11"/>
      <c r="I156" s="11"/>
      <c r="J156" s="11">
        <v>74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v>0</v>
      </c>
      <c r="Q156" s="11">
        <v>0</v>
      </c>
      <c r="R156" s="11">
        <v>0</v>
      </c>
      <c r="S156" s="13" t="s">
        <v>54</v>
      </c>
      <c r="T156" s="11" t="s">
        <v>31</v>
      </c>
      <c r="U156" s="11" t="s">
        <v>55</v>
      </c>
      <c r="V156" s="11">
        <v>2559</v>
      </c>
    </row>
    <row r="157" spans="1:22" x14ac:dyDescent="0.25">
      <c r="A157" s="16" t="s">
        <v>642</v>
      </c>
      <c r="B157" s="11" t="s">
        <v>470</v>
      </c>
      <c r="C157" s="11">
        <v>319</v>
      </c>
      <c r="D157" s="11">
        <v>156</v>
      </c>
      <c r="E157" s="11" t="s">
        <v>4</v>
      </c>
      <c r="F157" s="11">
        <v>22</v>
      </c>
      <c r="G157" s="11">
        <v>51</v>
      </c>
      <c r="H157" s="11"/>
      <c r="I157" s="11"/>
      <c r="J157" s="11">
        <v>73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v>0</v>
      </c>
      <c r="Q157" s="11">
        <v>0</v>
      </c>
      <c r="R157" s="11">
        <v>0</v>
      </c>
      <c r="S157" s="13" t="s">
        <v>57</v>
      </c>
      <c r="T157" s="11" t="s">
        <v>31</v>
      </c>
      <c r="U157" s="11"/>
      <c r="V157" s="11">
        <v>2384</v>
      </c>
    </row>
    <row r="158" spans="1:22" x14ac:dyDescent="0.25">
      <c r="A158" s="16" t="s">
        <v>643</v>
      </c>
      <c r="B158" s="11" t="s">
        <v>471</v>
      </c>
      <c r="C158" s="11">
        <v>323</v>
      </c>
      <c r="D158" s="11">
        <v>157</v>
      </c>
      <c r="E158" s="11" t="s">
        <v>4</v>
      </c>
      <c r="F158" s="11">
        <v>24</v>
      </c>
      <c r="G158" s="11">
        <v>48</v>
      </c>
      <c r="H158" s="11"/>
      <c r="I158" s="11"/>
      <c r="J158" s="11">
        <v>72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2">
        <v>0</v>
      </c>
      <c r="Q158" s="11">
        <v>0</v>
      </c>
      <c r="R158" s="11">
        <v>0</v>
      </c>
      <c r="S158" s="13" t="s">
        <v>59</v>
      </c>
      <c r="T158" s="11" t="s">
        <v>31</v>
      </c>
      <c r="U158" s="11" t="s">
        <v>60</v>
      </c>
      <c r="V158" s="11">
        <v>2634</v>
      </c>
    </row>
    <row r="159" spans="1:22" x14ac:dyDescent="0.25">
      <c r="A159" s="16" t="s">
        <v>644</v>
      </c>
      <c r="B159" s="11" t="s">
        <v>472</v>
      </c>
      <c r="C159" s="11">
        <v>325</v>
      </c>
      <c r="D159" s="11">
        <v>158</v>
      </c>
      <c r="E159" s="11" t="s">
        <v>4</v>
      </c>
      <c r="F159" s="11">
        <v>20</v>
      </c>
      <c r="G159" s="11">
        <v>51</v>
      </c>
      <c r="H159" s="11"/>
      <c r="I159" s="11"/>
      <c r="J159" s="11">
        <v>71</v>
      </c>
      <c r="K159" s="11">
        <v>2</v>
      </c>
      <c r="L159" s="11">
        <v>2</v>
      </c>
      <c r="M159" s="11">
        <v>0</v>
      </c>
      <c r="N159" s="11">
        <v>0</v>
      </c>
      <c r="O159" s="11">
        <v>0</v>
      </c>
      <c r="P159" s="12">
        <v>0</v>
      </c>
      <c r="Q159" s="11">
        <v>0</v>
      </c>
      <c r="R159" s="11">
        <v>4</v>
      </c>
      <c r="S159" s="13" t="s">
        <v>62</v>
      </c>
      <c r="T159" s="11" t="s">
        <v>31</v>
      </c>
      <c r="U159" s="11" t="s">
        <v>63</v>
      </c>
      <c r="V159" s="11">
        <v>2452</v>
      </c>
    </row>
    <row r="160" spans="1:22" x14ac:dyDescent="0.25">
      <c r="A160" s="16" t="s">
        <v>645</v>
      </c>
      <c r="B160" s="11" t="s">
        <v>473</v>
      </c>
      <c r="C160" s="11">
        <v>325</v>
      </c>
      <c r="D160" s="11">
        <v>159</v>
      </c>
      <c r="E160" s="11" t="s">
        <v>4</v>
      </c>
      <c r="F160" s="11">
        <v>20</v>
      </c>
      <c r="G160" s="11">
        <v>51</v>
      </c>
      <c r="H160" s="11"/>
      <c r="I160" s="11"/>
      <c r="J160" s="11">
        <v>71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2">
        <v>0</v>
      </c>
      <c r="Q160" s="11">
        <v>0</v>
      </c>
      <c r="R160" s="11">
        <v>0</v>
      </c>
      <c r="S160" s="13" t="s">
        <v>65</v>
      </c>
      <c r="T160" s="11" t="s">
        <v>31</v>
      </c>
      <c r="U160" s="11" t="s">
        <v>66</v>
      </c>
      <c r="V160" s="11">
        <v>2527</v>
      </c>
    </row>
    <row r="161" spans="1:22" x14ac:dyDescent="0.25">
      <c r="A161" s="16" t="s">
        <v>67</v>
      </c>
      <c r="B161" s="11" t="s">
        <v>474</v>
      </c>
      <c r="C161" s="11">
        <v>329</v>
      </c>
      <c r="D161" s="11">
        <v>160</v>
      </c>
      <c r="E161" s="11" t="s">
        <v>4</v>
      </c>
      <c r="F161" s="11">
        <v>22</v>
      </c>
      <c r="G161" s="11">
        <v>48</v>
      </c>
      <c r="H161" s="11"/>
      <c r="I161" s="11"/>
      <c r="J161" s="11">
        <v>70</v>
      </c>
      <c r="K161" s="11">
        <v>0</v>
      </c>
      <c r="L161" s="11">
        <v>2</v>
      </c>
      <c r="M161" s="11">
        <v>0</v>
      </c>
      <c r="N161" s="11">
        <v>0</v>
      </c>
      <c r="O161" s="11">
        <v>0</v>
      </c>
      <c r="P161" s="12">
        <v>0</v>
      </c>
      <c r="Q161" s="11">
        <v>0</v>
      </c>
      <c r="R161" s="11">
        <v>2</v>
      </c>
      <c r="S161" s="13" t="s">
        <v>69</v>
      </c>
      <c r="T161" s="11" t="s">
        <v>31</v>
      </c>
      <c r="U161" s="11" t="s">
        <v>70</v>
      </c>
      <c r="V161" s="11">
        <v>3288</v>
      </c>
    </row>
    <row r="162" spans="1:22" x14ac:dyDescent="0.25">
      <c r="A162" s="16" t="s">
        <v>646</v>
      </c>
      <c r="B162" s="11" t="s">
        <v>475</v>
      </c>
      <c r="C162" s="11">
        <v>329</v>
      </c>
      <c r="D162" s="11">
        <v>161</v>
      </c>
      <c r="E162" s="11" t="s">
        <v>4</v>
      </c>
      <c r="F162" s="11">
        <v>22</v>
      </c>
      <c r="G162" s="11">
        <v>48</v>
      </c>
      <c r="H162" s="11"/>
      <c r="I162" s="11"/>
      <c r="J162" s="11">
        <v>70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2">
        <v>0</v>
      </c>
      <c r="Q162" s="11">
        <v>0</v>
      </c>
      <c r="R162" s="11">
        <v>0</v>
      </c>
      <c r="S162" s="13" t="s">
        <v>72</v>
      </c>
      <c r="T162" s="11" t="s">
        <v>31</v>
      </c>
      <c r="U162" s="11" t="s">
        <v>73</v>
      </c>
      <c r="V162" s="11">
        <v>2523</v>
      </c>
    </row>
    <row r="163" spans="1:22" x14ac:dyDescent="0.25">
      <c r="A163" s="16" t="s">
        <v>647</v>
      </c>
      <c r="B163" s="11" t="s">
        <v>476</v>
      </c>
      <c r="C163" s="11">
        <v>336</v>
      </c>
      <c r="D163" s="11">
        <v>162</v>
      </c>
      <c r="E163" s="11" t="s">
        <v>4</v>
      </c>
      <c r="F163" s="11">
        <v>26</v>
      </c>
      <c r="G163" s="11">
        <v>42</v>
      </c>
      <c r="H163" s="11"/>
      <c r="I163" s="11"/>
      <c r="J163" s="11">
        <v>68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v>0</v>
      </c>
      <c r="Q163" s="11">
        <v>0</v>
      </c>
      <c r="R163" s="11">
        <v>0</v>
      </c>
      <c r="S163" s="13" t="s">
        <v>75</v>
      </c>
      <c r="T163" s="11" t="s">
        <v>31</v>
      </c>
      <c r="U163" s="11"/>
      <c r="V163" s="11">
        <v>3095</v>
      </c>
    </row>
    <row r="164" spans="1:22" x14ac:dyDescent="0.25">
      <c r="A164" s="16" t="s">
        <v>648</v>
      </c>
      <c r="B164" s="11" t="s">
        <v>477</v>
      </c>
      <c r="C164" s="11">
        <v>338</v>
      </c>
      <c r="D164" s="11">
        <v>163</v>
      </c>
      <c r="E164" s="11" t="s">
        <v>4</v>
      </c>
      <c r="F164" s="11">
        <v>22</v>
      </c>
      <c r="G164" s="11">
        <v>45</v>
      </c>
      <c r="H164" s="11"/>
      <c r="I164" s="11"/>
      <c r="J164" s="11">
        <v>67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2">
        <v>0</v>
      </c>
      <c r="Q164" s="11">
        <v>0</v>
      </c>
      <c r="R164" s="11">
        <v>0</v>
      </c>
      <c r="S164" s="13" t="s">
        <v>77</v>
      </c>
      <c r="T164" s="11" t="s">
        <v>31</v>
      </c>
      <c r="U164" s="11"/>
      <c r="V164" s="11">
        <v>2524</v>
      </c>
    </row>
    <row r="165" spans="1:22" x14ac:dyDescent="0.25">
      <c r="A165" s="16" t="s">
        <v>649</v>
      </c>
      <c r="B165" s="11" t="s">
        <v>478</v>
      </c>
      <c r="C165" s="11">
        <v>338</v>
      </c>
      <c r="D165" s="11">
        <v>164</v>
      </c>
      <c r="E165" s="11" t="s">
        <v>4</v>
      </c>
      <c r="F165" s="11">
        <v>22</v>
      </c>
      <c r="G165" s="11">
        <v>45</v>
      </c>
      <c r="H165" s="11"/>
      <c r="I165" s="11"/>
      <c r="J165" s="11">
        <v>67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2">
        <v>0</v>
      </c>
      <c r="Q165" s="11">
        <v>0</v>
      </c>
      <c r="R165" s="11">
        <v>0</v>
      </c>
      <c r="S165" s="13" t="s">
        <v>479</v>
      </c>
      <c r="T165" s="11" t="s">
        <v>31</v>
      </c>
      <c r="U165" s="11" t="s">
        <v>480</v>
      </c>
      <c r="V165" s="11">
        <v>3267</v>
      </c>
    </row>
    <row r="166" spans="1:22" x14ac:dyDescent="0.25">
      <c r="A166" s="16" t="s">
        <v>650</v>
      </c>
      <c r="B166" s="11" t="s">
        <v>481</v>
      </c>
      <c r="C166" s="11">
        <v>340</v>
      </c>
      <c r="D166" s="11">
        <v>165</v>
      </c>
      <c r="E166" s="11" t="s">
        <v>4</v>
      </c>
      <c r="F166" s="11">
        <v>12</v>
      </c>
      <c r="G166" s="11">
        <v>54</v>
      </c>
      <c r="H166" s="11"/>
      <c r="I166" s="11"/>
      <c r="J166" s="11">
        <v>66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11">
        <v>0</v>
      </c>
      <c r="R166" s="11">
        <v>0</v>
      </c>
      <c r="S166" s="13" t="s">
        <v>432</v>
      </c>
      <c r="T166" s="11" t="s">
        <v>31</v>
      </c>
      <c r="U166" s="11" t="s">
        <v>482</v>
      </c>
      <c r="V166" s="11">
        <v>2938</v>
      </c>
    </row>
    <row r="167" spans="1:22" x14ac:dyDescent="0.25">
      <c r="A167" s="16" t="s">
        <v>651</v>
      </c>
      <c r="B167" s="11" t="s">
        <v>483</v>
      </c>
      <c r="C167" s="11">
        <v>342</v>
      </c>
      <c r="D167" s="11">
        <v>166</v>
      </c>
      <c r="E167" s="11" t="s">
        <v>4</v>
      </c>
      <c r="F167" s="11">
        <v>24</v>
      </c>
      <c r="G167" s="11">
        <v>42</v>
      </c>
      <c r="H167" s="11"/>
      <c r="I167" s="11"/>
      <c r="J167" s="11">
        <v>66</v>
      </c>
      <c r="K167" s="11">
        <v>13</v>
      </c>
      <c r="L167" s="11">
        <v>0</v>
      </c>
      <c r="M167" s="11">
        <v>8.6</v>
      </c>
      <c r="N167" s="11">
        <v>0</v>
      </c>
      <c r="O167" s="11">
        <v>0</v>
      </c>
      <c r="P167" s="12">
        <v>0</v>
      </c>
      <c r="Q167" s="11">
        <v>0</v>
      </c>
      <c r="R167" s="11">
        <v>21.6</v>
      </c>
      <c r="S167" s="13" t="s">
        <v>79</v>
      </c>
      <c r="T167" s="11" t="s">
        <v>31</v>
      </c>
      <c r="U167" s="11"/>
      <c r="V167" s="11">
        <v>3427</v>
      </c>
    </row>
    <row r="168" spans="1:22" x14ac:dyDescent="0.25">
      <c r="A168" s="16" t="s">
        <v>652</v>
      </c>
      <c r="B168" s="11" t="s">
        <v>484</v>
      </c>
      <c r="C168" s="11">
        <v>342</v>
      </c>
      <c r="D168" s="11">
        <v>167</v>
      </c>
      <c r="E168" s="11" t="s">
        <v>4</v>
      </c>
      <c r="F168" s="11">
        <v>24</v>
      </c>
      <c r="G168" s="11">
        <v>42</v>
      </c>
      <c r="H168" s="11"/>
      <c r="I168" s="11"/>
      <c r="J168" s="11">
        <v>66</v>
      </c>
      <c r="K168" s="11">
        <v>5</v>
      </c>
      <c r="L168" s="11">
        <v>2</v>
      </c>
      <c r="M168" s="11">
        <v>11.3</v>
      </c>
      <c r="N168" s="11">
        <v>0</v>
      </c>
      <c r="O168" s="11">
        <v>0</v>
      </c>
      <c r="P168" s="12">
        <v>0</v>
      </c>
      <c r="Q168" s="11">
        <v>0</v>
      </c>
      <c r="R168" s="11">
        <v>18.3</v>
      </c>
      <c r="S168" s="13" t="s">
        <v>81</v>
      </c>
      <c r="T168" s="11" t="s">
        <v>31</v>
      </c>
      <c r="U168" s="11"/>
      <c r="V168" s="11">
        <v>2359</v>
      </c>
    </row>
    <row r="169" spans="1:22" x14ac:dyDescent="0.25">
      <c r="A169" s="16" t="s">
        <v>653</v>
      </c>
      <c r="B169" s="11" t="s">
        <v>485</v>
      </c>
      <c r="C169" s="11">
        <v>342</v>
      </c>
      <c r="D169" s="11">
        <v>168</v>
      </c>
      <c r="E169" s="11" t="s">
        <v>4</v>
      </c>
      <c r="F169" s="11">
        <v>24</v>
      </c>
      <c r="G169" s="11">
        <v>42</v>
      </c>
      <c r="H169" s="11"/>
      <c r="I169" s="11"/>
      <c r="J169" s="11">
        <v>66</v>
      </c>
      <c r="K169" s="11">
        <v>0</v>
      </c>
      <c r="L169" s="11">
        <v>2</v>
      </c>
      <c r="M169" s="11">
        <v>14.1</v>
      </c>
      <c r="N169" s="11">
        <v>0</v>
      </c>
      <c r="O169" s="11">
        <v>0</v>
      </c>
      <c r="P169" s="12">
        <v>0</v>
      </c>
      <c r="Q169" s="11">
        <v>0</v>
      </c>
      <c r="R169" s="11">
        <v>16.100000000000001</v>
      </c>
      <c r="S169" s="13" t="s">
        <v>83</v>
      </c>
      <c r="T169" s="11" t="s">
        <v>31</v>
      </c>
      <c r="U169" s="11"/>
      <c r="V169" s="11">
        <v>2825</v>
      </c>
    </row>
    <row r="170" spans="1:22" x14ac:dyDescent="0.25">
      <c r="A170" s="16" t="s">
        <v>654</v>
      </c>
      <c r="B170" s="11" t="s">
        <v>486</v>
      </c>
      <c r="C170" s="11">
        <v>346</v>
      </c>
      <c r="D170" s="11">
        <v>169</v>
      </c>
      <c r="E170" s="11" t="s">
        <v>4</v>
      </c>
      <c r="F170" s="11">
        <v>14</v>
      </c>
      <c r="G170" s="11">
        <v>51</v>
      </c>
      <c r="H170" s="11"/>
      <c r="I170" s="11"/>
      <c r="J170" s="11">
        <v>65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11">
        <v>0</v>
      </c>
      <c r="R170" s="11">
        <v>0</v>
      </c>
      <c r="S170" s="13" t="s">
        <v>30</v>
      </c>
      <c r="T170" s="11" t="s">
        <v>31</v>
      </c>
      <c r="U170" s="11"/>
      <c r="V170" s="11">
        <v>3201</v>
      </c>
    </row>
    <row r="171" spans="1:22" x14ac:dyDescent="0.25">
      <c r="A171" s="16" t="s">
        <v>655</v>
      </c>
      <c r="B171" s="11" t="s">
        <v>487</v>
      </c>
      <c r="C171" s="11">
        <v>347</v>
      </c>
      <c r="D171" s="11">
        <v>170</v>
      </c>
      <c r="E171" s="11" t="s">
        <v>4</v>
      </c>
      <c r="F171" s="11">
        <v>20</v>
      </c>
      <c r="G171" s="11">
        <v>45</v>
      </c>
      <c r="H171" s="11"/>
      <c r="I171" s="11"/>
      <c r="J171" s="11">
        <v>65</v>
      </c>
      <c r="K171" s="11">
        <v>0</v>
      </c>
      <c r="L171" s="11">
        <v>0.5</v>
      </c>
      <c r="M171" s="11">
        <v>6.1</v>
      </c>
      <c r="N171" s="11">
        <v>0</v>
      </c>
      <c r="O171" s="11">
        <v>0</v>
      </c>
      <c r="P171" s="12">
        <v>0</v>
      </c>
      <c r="Q171" s="11">
        <v>0</v>
      </c>
      <c r="R171" s="11">
        <v>6.6</v>
      </c>
      <c r="S171" s="13" t="s">
        <v>86</v>
      </c>
      <c r="T171" s="11" t="s">
        <v>31</v>
      </c>
      <c r="U171" s="11"/>
      <c r="V171" s="11">
        <v>2418</v>
      </c>
    </row>
    <row r="172" spans="1:22" x14ac:dyDescent="0.25">
      <c r="A172" s="16" t="s">
        <v>656</v>
      </c>
      <c r="B172" s="11" t="s">
        <v>488</v>
      </c>
      <c r="C172" s="11">
        <v>347</v>
      </c>
      <c r="D172" s="11">
        <v>171</v>
      </c>
      <c r="E172" s="11" t="s">
        <v>4</v>
      </c>
      <c r="F172" s="11">
        <v>20</v>
      </c>
      <c r="G172" s="11">
        <v>45</v>
      </c>
      <c r="H172" s="11"/>
      <c r="I172" s="11"/>
      <c r="J172" s="11">
        <v>65</v>
      </c>
      <c r="K172" s="11">
        <v>0</v>
      </c>
      <c r="L172" s="11">
        <v>2</v>
      </c>
      <c r="M172" s="11">
        <v>0</v>
      </c>
      <c r="N172" s="11">
        <v>0</v>
      </c>
      <c r="O172" s="11">
        <v>0</v>
      </c>
      <c r="P172" s="12">
        <v>0</v>
      </c>
      <c r="Q172" s="11">
        <v>0</v>
      </c>
      <c r="R172" s="11">
        <v>2</v>
      </c>
      <c r="S172" s="13" t="s">
        <v>88</v>
      </c>
      <c r="T172" s="11" t="s">
        <v>31</v>
      </c>
      <c r="U172" s="11"/>
      <c r="V172" s="11">
        <v>3332</v>
      </c>
    </row>
    <row r="173" spans="1:22" x14ac:dyDescent="0.25">
      <c r="A173" s="16" t="s">
        <v>489</v>
      </c>
      <c r="B173" s="11" t="s">
        <v>490</v>
      </c>
      <c r="C173" s="11">
        <v>349</v>
      </c>
      <c r="D173" s="11">
        <v>172</v>
      </c>
      <c r="E173" s="11" t="s">
        <v>4</v>
      </c>
      <c r="F173" s="11">
        <v>16</v>
      </c>
      <c r="G173" s="11">
        <v>48</v>
      </c>
      <c r="H173" s="11"/>
      <c r="I173" s="11"/>
      <c r="J173" s="11">
        <v>64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2">
        <v>0</v>
      </c>
      <c r="Q173" s="11">
        <v>0</v>
      </c>
      <c r="R173" s="11">
        <v>0</v>
      </c>
      <c r="S173" s="13" t="s">
        <v>491</v>
      </c>
      <c r="T173" s="11" t="s">
        <v>31</v>
      </c>
      <c r="U173" s="11"/>
      <c r="V173" s="11">
        <v>2468</v>
      </c>
    </row>
    <row r="174" spans="1:22" x14ac:dyDescent="0.25">
      <c r="A174" s="16" t="s">
        <v>28</v>
      </c>
      <c r="B174" s="11" t="s">
        <v>492</v>
      </c>
      <c r="C174" s="11">
        <v>351</v>
      </c>
      <c r="D174" s="11">
        <v>173</v>
      </c>
      <c r="E174" s="11" t="s">
        <v>4</v>
      </c>
      <c r="F174" s="11">
        <v>22</v>
      </c>
      <c r="G174" s="11">
        <v>42</v>
      </c>
      <c r="H174" s="11"/>
      <c r="I174" s="11"/>
      <c r="J174" s="11">
        <v>64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2">
        <v>0</v>
      </c>
      <c r="Q174" s="11">
        <v>0</v>
      </c>
      <c r="R174" s="11">
        <v>0</v>
      </c>
      <c r="S174" s="13" t="s">
        <v>30</v>
      </c>
      <c r="T174" s="11" t="s">
        <v>31</v>
      </c>
      <c r="U174" s="11"/>
      <c r="V174" s="11">
        <v>2699</v>
      </c>
    </row>
    <row r="175" spans="1:22" x14ac:dyDescent="0.25">
      <c r="A175" s="16" t="s">
        <v>657</v>
      </c>
      <c r="B175" s="11" t="s">
        <v>493</v>
      </c>
      <c r="C175" s="11">
        <v>352</v>
      </c>
      <c r="D175" s="11">
        <v>174</v>
      </c>
      <c r="E175" s="11" t="s">
        <v>4</v>
      </c>
      <c r="F175" s="11">
        <v>18</v>
      </c>
      <c r="G175" s="11">
        <v>45</v>
      </c>
      <c r="H175" s="11"/>
      <c r="I175" s="11"/>
      <c r="J175" s="11">
        <v>63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2">
        <v>0</v>
      </c>
      <c r="Q175" s="11">
        <v>0</v>
      </c>
      <c r="R175" s="11">
        <v>0</v>
      </c>
      <c r="S175" s="13" t="s">
        <v>50</v>
      </c>
      <c r="T175" s="11" t="s">
        <v>31</v>
      </c>
      <c r="U175" s="11" t="s">
        <v>494</v>
      </c>
      <c r="V175" s="11">
        <v>2367</v>
      </c>
    </row>
    <row r="176" spans="1:22" x14ac:dyDescent="0.25">
      <c r="A176" s="16" t="s">
        <v>658</v>
      </c>
      <c r="B176" s="11" t="s">
        <v>495</v>
      </c>
      <c r="C176" s="11">
        <v>353</v>
      </c>
      <c r="D176" s="11">
        <v>175</v>
      </c>
      <c r="E176" s="11" t="s">
        <v>4</v>
      </c>
      <c r="F176" s="11">
        <v>14</v>
      </c>
      <c r="G176" s="11">
        <v>48</v>
      </c>
      <c r="H176" s="11"/>
      <c r="I176" s="11"/>
      <c r="J176" s="11">
        <v>62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11">
        <v>0</v>
      </c>
      <c r="R176" s="11">
        <v>0</v>
      </c>
      <c r="S176" s="13" t="s">
        <v>65</v>
      </c>
      <c r="T176" s="11" t="s">
        <v>31</v>
      </c>
      <c r="U176" s="11"/>
      <c r="V176" s="11">
        <v>3447</v>
      </c>
    </row>
    <row r="177" spans="1:22" x14ac:dyDescent="0.25">
      <c r="A177" s="16" t="s">
        <v>659</v>
      </c>
      <c r="B177" s="11" t="s">
        <v>496</v>
      </c>
      <c r="C177" s="11">
        <v>353</v>
      </c>
      <c r="D177" s="11">
        <v>176</v>
      </c>
      <c r="E177" s="11" t="s">
        <v>4</v>
      </c>
      <c r="F177" s="11">
        <v>14</v>
      </c>
      <c r="G177" s="11">
        <v>48</v>
      </c>
      <c r="H177" s="11"/>
      <c r="I177" s="11"/>
      <c r="J177" s="11">
        <v>62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2">
        <v>0</v>
      </c>
      <c r="Q177" s="11">
        <v>0</v>
      </c>
      <c r="R177" s="11">
        <v>0</v>
      </c>
      <c r="S177" s="13" t="s">
        <v>497</v>
      </c>
      <c r="T177" s="11" t="s">
        <v>31</v>
      </c>
      <c r="U177" s="11" t="s">
        <v>498</v>
      </c>
      <c r="V177" s="11">
        <v>2976</v>
      </c>
    </row>
    <row r="178" spans="1:22" x14ac:dyDescent="0.25">
      <c r="A178" s="16" t="s">
        <v>660</v>
      </c>
      <c r="B178" s="11" t="s">
        <v>499</v>
      </c>
      <c r="C178" s="11">
        <v>357</v>
      </c>
      <c r="D178" s="11">
        <v>177</v>
      </c>
      <c r="E178" s="11" t="s">
        <v>4</v>
      </c>
      <c r="F178" s="11">
        <v>26</v>
      </c>
      <c r="G178" s="11">
        <v>36</v>
      </c>
      <c r="H178" s="11"/>
      <c r="I178" s="11"/>
      <c r="J178" s="11">
        <v>62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2">
        <v>0</v>
      </c>
      <c r="Q178" s="11">
        <v>0</v>
      </c>
      <c r="R178" s="11">
        <v>0</v>
      </c>
      <c r="S178" s="13" t="s">
        <v>91</v>
      </c>
      <c r="T178" s="11" t="s">
        <v>31</v>
      </c>
      <c r="U178" s="11"/>
      <c r="V178" s="11">
        <v>3059</v>
      </c>
    </row>
    <row r="179" spans="1:22" x14ac:dyDescent="0.25">
      <c r="A179" s="16" t="s">
        <v>92</v>
      </c>
      <c r="B179" s="11" t="s">
        <v>500</v>
      </c>
      <c r="C179" s="11">
        <v>359</v>
      </c>
      <c r="D179" s="11">
        <v>178</v>
      </c>
      <c r="E179" s="11" t="s">
        <v>4</v>
      </c>
      <c r="F179" s="11">
        <v>16</v>
      </c>
      <c r="G179" s="11">
        <v>45</v>
      </c>
      <c r="H179" s="11"/>
      <c r="I179" s="11"/>
      <c r="J179" s="11">
        <v>61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2">
        <v>0</v>
      </c>
      <c r="Q179" s="11">
        <v>0</v>
      </c>
      <c r="R179" s="11">
        <v>0</v>
      </c>
      <c r="S179" s="13" t="s">
        <v>94</v>
      </c>
      <c r="T179" s="11" t="s">
        <v>31</v>
      </c>
      <c r="U179" s="11" t="s">
        <v>95</v>
      </c>
      <c r="V179" s="11">
        <v>2494</v>
      </c>
    </row>
    <row r="180" spans="1:22" x14ac:dyDescent="0.25">
      <c r="A180" s="16" t="s">
        <v>661</v>
      </c>
      <c r="B180" s="11" t="s">
        <v>501</v>
      </c>
      <c r="C180" s="11">
        <v>361</v>
      </c>
      <c r="D180" s="11">
        <v>179</v>
      </c>
      <c r="E180" s="11" t="s">
        <v>4</v>
      </c>
      <c r="F180" s="11">
        <v>30</v>
      </c>
      <c r="G180" s="11">
        <v>30</v>
      </c>
      <c r="H180" s="11"/>
      <c r="I180" s="11"/>
      <c r="J180" s="11">
        <v>60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2">
        <v>0</v>
      </c>
      <c r="Q180" s="11">
        <v>0</v>
      </c>
      <c r="R180" s="11">
        <v>0</v>
      </c>
      <c r="S180" s="13" t="s">
        <v>97</v>
      </c>
      <c r="T180" s="11" t="s">
        <v>31</v>
      </c>
      <c r="U180" s="11"/>
      <c r="V180" s="11">
        <v>2935</v>
      </c>
    </row>
    <row r="181" spans="1:22" x14ac:dyDescent="0.25">
      <c r="A181" s="16" t="s">
        <v>662</v>
      </c>
      <c r="B181" s="11" t="s">
        <v>502</v>
      </c>
      <c r="C181" s="11">
        <v>363</v>
      </c>
      <c r="D181" s="11">
        <v>180</v>
      </c>
      <c r="E181" s="11" t="s">
        <v>4</v>
      </c>
      <c r="F181" s="11">
        <v>18</v>
      </c>
      <c r="G181" s="11">
        <v>39</v>
      </c>
      <c r="H181" s="11"/>
      <c r="I181" s="11"/>
      <c r="J181" s="11">
        <v>57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11">
        <v>0</v>
      </c>
      <c r="R181" s="11">
        <v>0</v>
      </c>
      <c r="S181" s="13" t="s">
        <v>503</v>
      </c>
      <c r="T181" s="11" t="s">
        <v>31</v>
      </c>
      <c r="U181" s="11" t="s">
        <v>504</v>
      </c>
      <c r="V181" s="11">
        <v>2986</v>
      </c>
    </row>
    <row r="182" spans="1:22" x14ac:dyDescent="0.25">
      <c r="A182" s="16" t="s">
        <v>98</v>
      </c>
      <c r="B182" s="11" t="s">
        <v>505</v>
      </c>
      <c r="C182" s="11">
        <v>365</v>
      </c>
      <c r="D182" s="11">
        <v>181</v>
      </c>
      <c r="E182" s="11" t="s">
        <v>4</v>
      </c>
      <c r="F182" s="11">
        <v>16</v>
      </c>
      <c r="G182" s="11">
        <v>39</v>
      </c>
      <c r="H182" s="11"/>
      <c r="I182" s="11"/>
      <c r="J182" s="11">
        <v>55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2">
        <v>0</v>
      </c>
      <c r="Q182" s="11">
        <v>0</v>
      </c>
      <c r="R182" s="11">
        <v>0</v>
      </c>
      <c r="S182" s="13" t="s">
        <v>100</v>
      </c>
      <c r="T182" s="11" t="s">
        <v>31</v>
      </c>
      <c r="U182" s="11" t="s">
        <v>101</v>
      </c>
      <c r="V182" s="11">
        <v>3468</v>
      </c>
    </row>
    <row r="183" spans="1:22" x14ac:dyDescent="0.25">
      <c r="A183" s="16" t="s">
        <v>663</v>
      </c>
      <c r="B183" s="11" t="s">
        <v>506</v>
      </c>
      <c r="C183" s="11">
        <v>365</v>
      </c>
      <c r="D183" s="11">
        <v>182</v>
      </c>
      <c r="E183" s="11" t="s">
        <v>4</v>
      </c>
      <c r="F183" s="11">
        <v>16</v>
      </c>
      <c r="G183" s="11">
        <v>39</v>
      </c>
      <c r="H183" s="11"/>
      <c r="I183" s="11"/>
      <c r="J183" s="11">
        <v>55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2">
        <v>0</v>
      </c>
      <c r="Q183" s="11">
        <v>0</v>
      </c>
      <c r="R183" s="11">
        <v>0</v>
      </c>
      <c r="S183" s="13" t="s">
        <v>507</v>
      </c>
      <c r="T183" s="11" t="s">
        <v>31</v>
      </c>
      <c r="U183" s="11"/>
      <c r="V183" s="11">
        <v>2401</v>
      </c>
    </row>
    <row r="184" spans="1:22" x14ac:dyDescent="0.25">
      <c r="A184" s="16" t="s">
        <v>102</v>
      </c>
      <c r="B184" s="11" t="s">
        <v>508</v>
      </c>
      <c r="C184" s="11">
        <v>367</v>
      </c>
      <c r="D184" s="11">
        <v>183</v>
      </c>
      <c r="E184" s="11" t="s">
        <v>4</v>
      </c>
      <c r="F184" s="11">
        <v>12</v>
      </c>
      <c r="G184" s="11">
        <v>42</v>
      </c>
      <c r="H184" s="11"/>
      <c r="I184" s="11"/>
      <c r="J184" s="11">
        <v>54</v>
      </c>
      <c r="K184" s="11">
        <v>0</v>
      </c>
      <c r="L184" s="11">
        <v>0.5</v>
      </c>
      <c r="M184" s="11">
        <v>8.4</v>
      </c>
      <c r="N184" s="11">
        <v>0</v>
      </c>
      <c r="O184" s="11">
        <v>0</v>
      </c>
      <c r="P184" s="12">
        <v>0</v>
      </c>
      <c r="Q184" s="11">
        <v>0</v>
      </c>
      <c r="R184" s="11">
        <v>8.9</v>
      </c>
      <c r="S184" s="13" t="s">
        <v>91</v>
      </c>
      <c r="T184" s="11" t="s">
        <v>31</v>
      </c>
      <c r="U184" s="11" t="s">
        <v>104</v>
      </c>
      <c r="V184" s="11">
        <v>3211</v>
      </c>
    </row>
    <row r="185" spans="1:22" x14ac:dyDescent="0.25">
      <c r="A185" s="16" t="s">
        <v>509</v>
      </c>
      <c r="B185" s="11" t="s">
        <v>510</v>
      </c>
      <c r="C185" s="11">
        <v>367</v>
      </c>
      <c r="D185" s="11">
        <v>184</v>
      </c>
      <c r="E185" s="11" t="s">
        <v>4</v>
      </c>
      <c r="F185" s="11">
        <v>12</v>
      </c>
      <c r="G185" s="11">
        <v>42</v>
      </c>
      <c r="H185" s="11"/>
      <c r="I185" s="11"/>
      <c r="J185" s="11">
        <v>54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2">
        <v>0</v>
      </c>
      <c r="Q185" s="11">
        <v>0</v>
      </c>
      <c r="R185" s="11">
        <v>0</v>
      </c>
      <c r="S185" s="13" t="s">
        <v>511</v>
      </c>
      <c r="T185" s="11" t="s">
        <v>31</v>
      </c>
      <c r="U185" s="11" t="s">
        <v>512</v>
      </c>
      <c r="V185" s="11">
        <v>3157</v>
      </c>
    </row>
    <row r="186" spans="1:22" x14ac:dyDescent="0.25">
      <c r="A186" s="16" t="s">
        <v>664</v>
      </c>
      <c r="B186" s="11" t="s">
        <v>513</v>
      </c>
      <c r="C186" s="11">
        <v>367</v>
      </c>
      <c r="D186" s="11">
        <v>185</v>
      </c>
      <c r="E186" s="11" t="s">
        <v>4</v>
      </c>
      <c r="F186" s="11">
        <v>12</v>
      </c>
      <c r="G186" s="11">
        <v>42</v>
      </c>
      <c r="H186" s="11"/>
      <c r="I186" s="11"/>
      <c r="J186" s="11">
        <v>54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2">
        <v>0</v>
      </c>
      <c r="Q186" s="11">
        <v>0</v>
      </c>
      <c r="R186" s="11">
        <v>0</v>
      </c>
      <c r="S186" s="13" t="s">
        <v>106</v>
      </c>
      <c r="T186" s="11" t="s">
        <v>31</v>
      </c>
      <c r="U186" s="11"/>
      <c r="V186" s="11">
        <v>2426</v>
      </c>
    </row>
    <row r="187" spans="1:22" x14ac:dyDescent="0.25">
      <c r="A187" s="16" t="s">
        <v>665</v>
      </c>
      <c r="B187" s="11" t="s">
        <v>514</v>
      </c>
      <c r="C187" s="11">
        <v>370</v>
      </c>
      <c r="D187" s="11">
        <v>186</v>
      </c>
      <c r="E187" s="11" t="s">
        <v>4</v>
      </c>
      <c r="F187" s="11">
        <v>18</v>
      </c>
      <c r="G187" s="11">
        <v>36</v>
      </c>
      <c r="H187" s="11"/>
      <c r="I187" s="11"/>
      <c r="J187" s="11">
        <v>54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2">
        <v>0</v>
      </c>
      <c r="Q187" s="11">
        <v>0</v>
      </c>
      <c r="R187" s="11">
        <v>0</v>
      </c>
      <c r="S187" s="13" t="s">
        <v>108</v>
      </c>
      <c r="T187" s="11" t="s">
        <v>31</v>
      </c>
      <c r="U187" s="11"/>
      <c r="V187" s="11">
        <v>2575</v>
      </c>
    </row>
    <row r="188" spans="1:22" x14ac:dyDescent="0.25">
      <c r="A188" s="16" t="s">
        <v>109</v>
      </c>
      <c r="B188" s="11" t="s">
        <v>515</v>
      </c>
      <c r="C188" s="11">
        <v>372</v>
      </c>
      <c r="D188" s="11">
        <v>187</v>
      </c>
      <c r="E188" s="11" t="s">
        <v>4</v>
      </c>
      <c r="F188" s="11">
        <v>20</v>
      </c>
      <c r="G188" s="11">
        <v>33</v>
      </c>
      <c r="H188" s="11"/>
      <c r="I188" s="11"/>
      <c r="J188" s="11">
        <v>53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2">
        <v>0</v>
      </c>
      <c r="Q188" s="11">
        <v>0</v>
      </c>
      <c r="R188" s="11">
        <v>0</v>
      </c>
      <c r="S188" s="13" t="s">
        <v>111</v>
      </c>
      <c r="T188" s="11" t="s">
        <v>31</v>
      </c>
      <c r="U188" s="11"/>
      <c r="V188" s="11">
        <v>3006</v>
      </c>
    </row>
    <row r="189" spans="1:22" x14ac:dyDescent="0.25">
      <c r="A189" s="16" t="s">
        <v>112</v>
      </c>
      <c r="B189" s="11" t="s">
        <v>516</v>
      </c>
      <c r="C189" s="11">
        <v>373</v>
      </c>
      <c r="D189" s="11">
        <v>188</v>
      </c>
      <c r="E189" s="11" t="s">
        <v>4</v>
      </c>
      <c r="F189" s="11">
        <v>16</v>
      </c>
      <c r="G189" s="11">
        <v>36</v>
      </c>
      <c r="H189" s="11"/>
      <c r="I189" s="11"/>
      <c r="J189" s="11">
        <v>52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2">
        <v>0</v>
      </c>
      <c r="Q189" s="11">
        <v>0</v>
      </c>
      <c r="R189" s="11">
        <v>0</v>
      </c>
      <c r="S189" s="13" t="s">
        <v>114</v>
      </c>
      <c r="T189" s="11" t="s">
        <v>31</v>
      </c>
      <c r="U189" s="11"/>
      <c r="V189" s="11">
        <v>3111</v>
      </c>
    </row>
    <row r="190" spans="1:22" x14ac:dyDescent="0.25">
      <c r="A190" s="16" t="s">
        <v>115</v>
      </c>
      <c r="B190" s="11" t="s">
        <v>517</v>
      </c>
      <c r="C190" s="11">
        <v>374</v>
      </c>
      <c r="D190" s="11">
        <v>189</v>
      </c>
      <c r="E190" s="11" t="s">
        <v>4</v>
      </c>
      <c r="F190" s="11">
        <v>22</v>
      </c>
      <c r="G190" s="11">
        <v>30</v>
      </c>
      <c r="H190" s="11"/>
      <c r="I190" s="11"/>
      <c r="J190" s="11">
        <v>52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2">
        <v>0</v>
      </c>
      <c r="Q190" s="11">
        <v>0</v>
      </c>
      <c r="R190" s="11">
        <v>0</v>
      </c>
      <c r="S190" s="13" t="s">
        <v>117</v>
      </c>
      <c r="T190" s="11" t="s">
        <v>31</v>
      </c>
      <c r="U190" s="11"/>
      <c r="V190" s="11">
        <v>2623</v>
      </c>
    </row>
  </sheetData>
  <conditionalFormatting sqref="T2:T190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2024-05-22T14:50:10Z</dcterms:modified>
  <cp:category>Reportes</cp:category>
</cp:coreProperties>
</file>