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AREA DE GESTIÓN INSTITUCIONAL 2024\CUADRO DE MERITO CONTRATO DOCENTE  - VARIOS\PRIMARIA EXPEDIENTES CONVOCATORIA 66\"/>
    </mc:Choice>
  </mc:AlternateContent>
  <xr:revisionPtr revIDLastSave="0" documentId="8_{809B3E9B-5F23-44E1-B2F8-F4CEEDEB18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" sheetId="1" r:id="rId1"/>
  </sheets>
  <definedNames>
    <definedName name="_xlnm._FilterDatabase" localSheetId="0" hidden="1">cuadro!$D$10:$T$19</definedName>
    <definedName name="_xlnm.Print_Area" localSheetId="0">cuadro!$B$10:$T$19</definedName>
  </definedNames>
  <calcPr calcId="181029"/>
</workbook>
</file>

<file path=xl/calcChain.xml><?xml version="1.0" encoding="utf-8"?>
<calcChain xmlns="http://schemas.openxmlformats.org/spreadsheetml/2006/main">
  <c r="N19" i="1" l="1"/>
  <c r="N18" i="1"/>
  <c r="N17" i="1"/>
  <c r="N16" i="1"/>
  <c r="N15" i="1"/>
  <c r="N14" i="1"/>
  <c r="N13" i="1"/>
  <c r="N12" i="1"/>
  <c r="N11" i="1" l="1"/>
</calcChain>
</file>

<file path=xl/sharedStrings.xml><?xml version="1.0" encoding="utf-8"?>
<sst xmlns="http://schemas.openxmlformats.org/spreadsheetml/2006/main" count="62" uniqueCount="38">
  <si>
    <t>Unidad de Gestión Educativa Local de RIOJA</t>
  </si>
  <si>
    <t>PROCESO DE CONTRATACION DOCENTE 2024</t>
  </si>
  <si>
    <t>MODALIDAD DE CONTRATACIÓN POR EVALUACION DE EXPEDIENTES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</si>
  <si>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</si>
  <si>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</si>
  <si>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</si>
  <si>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</si>
  <si>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</si>
  <si>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</si>
  <si>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</si>
  <si>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</si>
  <si>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</si>
  <si>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FECHA EXPEDICION DE TITULO</t>
  </si>
  <si>
    <t>ESTADO</t>
  </si>
  <si>
    <t>OBSERVACIONES</t>
  </si>
  <si>
    <t>ORDEN DE PRELACION</t>
  </si>
  <si>
    <t>RETIRADO (DESISTIMIENTO)</t>
  </si>
  <si>
    <t>RESPUESTA A RECLAMO PRESENTADO</t>
  </si>
  <si>
    <t>APTO</t>
  </si>
  <si>
    <t>RESULTADOS PRELIMINARES</t>
  </si>
  <si>
    <t>Decreto Supremo N° 020-2023-MINEDU</t>
  </si>
  <si>
    <t>EBR Primaria</t>
  </si>
  <si>
    <t>Convocatoria N° 66 - 2024</t>
  </si>
  <si>
    <t>ORDEN DE MÉRITO</t>
  </si>
  <si>
    <t>CHAVEZ ROJAS MILCIADES</t>
  </si>
  <si>
    <t>DISCAPACIDAD</t>
  </si>
  <si>
    <t>DEPORTISTA CALIFICADO</t>
  </si>
  <si>
    <t>PENDIENTE</t>
  </si>
  <si>
    <t>DAVILA MALDONADO REYNA ISABEL</t>
  </si>
  <si>
    <t>VASQUEZ AGUILAR KATHERINE JANETH</t>
  </si>
  <si>
    <t>CASTILLO GONZALES DIANA ELOISA</t>
  </si>
  <si>
    <t>ESTADO DE ADJUDICACIÓN</t>
  </si>
  <si>
    <t>GRANDEZ CERDAN JHONEYKER</t>
  </si>
  <si>
    <t>RUIZ SABOYA JUAN CARLOS</t>
  </si>
  <si>
    <t>VALQUI DETT DAVID ABEL</t>
  </si>
  <si>
    <t>HURTADO RAMOS JHOJANNA</t>
  </si>
  <si>
    <t>PIEDRA CHAVEZ MARIA ERLITA</t>
  </si>
  <si>
    <t>APTA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</si>
</sst>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0</xdr:rowOff>
    </xdr:from>
    <xdr:to>
      <xdr:col>3</xdr:col>
      <xdr:colOff>180975</xdr:colOff>
      <xdr:row>7</xdr:row>
      <xdr:rowOff>171450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915" r="20813"/>
        <a:stretch/>
      </xdr:blipFill>
      <xdr:spPr>
        <a:xfrm>
          <a:off x="438150" y="209550"/>
          <a:ext cx="1047750" cy="1428750"/>
        </a:xfrm>
        <a:prstGeom prst="rect">
          <a:avLst/>
        </a:prstGeom>
      </xdr:spPr>
    </xdr:pic>
    <xdr:clientData/>
  </xdr:twoCellAnchor>
  <xdr:twoCellAnchor>
    <xdr:from>
      <xdr:col>16</xdr:col>
      <xdr:colOff>323851</xdr:colOff>
      <xdr:row>1</xdr:row>
      <xdr:rowOff>57150</xdr:rowOff>
    </xdr:from>
    <xdr:to>
      <xdr:col>19</xdr:col>
      <xdr:colOff>239275</xdr:colOff>
      <xdr:row>7</xdr:row>
      <xdr:rowOff>142875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48851" y="266700"/>
          <a:ext cx="1553724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9"/>
  <sheetViews>
    <sheetView showGridLines="0" tabSelected="1" topLeftCell="E10" zoomScaleNormal="100" workbookViewId="0">
      <selection activeCell="O15" sqref="O15"/>
    </sheetView>
  </sheetViews>
  <sheetFormatPr baseColWidth="10" defaultColWidth="9.140625" defaultRowHeight="12.75" x14ac:dyDescent="0.25"/>
  <cols>
    <col min="1" max="1" width="3.7109375" style="1" customWidth="1"/>
    <col min="2" max="2" width="10.140625" style="1" bestFit="1" customWidth="1"/>
    <col min="3" max="3" width="5.7109375" style="5" bestFit="1" customWidth="1"/>
    <col min="4" max="4" width="3.28515625" style="5" bestFit="1" customWidth="1"/>
    <col min="5" max="5" width="7.85546875" style="5" bestFit="1" customWidth="1"/>
    <col min="6" max="6" width="31.7109375" style="4" bestFit="1" customWidth="1"/>
    <col min="7" max="11" width="7.7109375" style="5" customWidth="1"/>
    <col min="12" max="12" width="7.7109375" style="7" customWidth="1"/>
    <col min="13" max="14" width="7.7109375" style="8" customWidth="1"/>
    <col min="15" max="15" width="14.42578125" style="5" customWidth="1"/>
    <col min="16" max="16" width="31.140625" style="5" customWidth="1"/>
    <col min="17" max="17" width="5.7109375" style="5" bestFit="1" customWidth="1"/>
    <col min="18" max="18" width="9.85546875" style="5" bestFit="1" customWidth="1"/>
    <col min="19" max="19" width="5.7109375" style="5" bestFit="1" customWidth="1"/>
    <col min="20" max="20" width="8.140625" style="1" bestFit="1" customWidth="1"/>
    <col min="21" max="16384" width="9.140625" style="1"/>
  </cols>
  <sheetData>
    <row r="1" spans="2:20" s="11" customFormat="1" ht="16.5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2:20" s="11" customFormat="1" ht="16.5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2:20" s="11" customFormat="1" ht="16.5" x14ac:dyDescent="0.25">
      <c r="B3" s="16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2:20" s="11" customFormat="1" ht="16.5" x14ac:dyDescent="0.25">
      <c r="B4" s="16" t="s">
        <v>20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2:20" s="11" customFormat="1" ht="16.5" x14ac:dyDescent="0.25">
      <c r="B5" s="16" t="s">
        <v>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2:20" s="11" customFormat="1" ht="16.5" x14ac:dyDescent="0.25">
      <c r="B6" s="16" t="s">
        <v>19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2:20" s="11" customFormat="1" ht="16.5" x14ac:dyDescent="0.25">
      <c r="B7" s="16" t="s">
        <v>21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2:20" s="11" customFormat="1" ht="16.5" x14ac:dyDescent="0.25">
      <c r="B8" s="16" t="s">
        <v>22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2:20" s="11" customFormat="1" ht="16.5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2:20" s="13" customFormat="1" ht="96" customHeight="1" x14ac:dyDescent="0.25">
      <c r="B10" s="12" t="s">
        <v>5</v>
      </c>
      <c r="C10" s="12" t="s">
        <v>15</v>
      </c>
      <c r="D10" s="12" t="s">
        <v>23</v>
      </c>
      <c r="E10" s="12" t="s">
        <v>3</v>
      </c>
      <c r="F10" s="12" t="s">
        <v>4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25</v>
      </c>
      <c r="L10" s="12" t="s">
        <v>10</v>
      </c>
      <c r="M10" s="12" t="s">
        <v>26</v>
      </c>
      <c r="N10" s="12" t="s">
        <v>11</v>
      </c>
      <c r="O10" s="12" t="s">
        <v>13</v>
      </c>
      <c r="P10" s="12" t="s">
        <v>14</v>
      </c>
      <c r="Q10" s="12" t="s">
        <v>12</v>
      </c>
      <c r="R10" s="12" t="s">
        <v>31</v>
      </c>
      <c r="S10" s="12" t="s">
        <v>16</v>
      </c>
      <c r="T10" s="12" t="s">
        <v>17</v>
      </c>
    </row>
    <row r="11" spans="2:20" x14ac:dyDescent="0.25">
      <c r="B11" s="14" t="s">
        <v>21</v>
      </c>
      <c r="C11" s="6">
        <v>1</v>
      </c>
      <c r="D11" s="6">
        <v>1</v>
      </c>
      <c r="E11" s="6">
        <v>41905210</v>
      </c>
      <c r="F11" s="3" t="s">
        <v>24</v>
      </c>
      <c r="G11" s="9">
        <v>0</v>
      </c>
      <c r="H11" s="9">
        <v>0</v>
      </c>
      <c r="I11" s="9">
        <v>9.6</v>
      </c>
      <c r="J11" s="9">
        <v>0</v>
      </c>
      <c r="K11" s="9">
        <v>0</v>
      </c>
      <c r="L11" s="9">
        <v>0</v>
      </c>
      <c r="M11" s="10">
        <v>0</v>
      </c>
      <c r="N11" s="10">
        <f t="shared" ref="N11" si="0">SUM(G11:M11)</f>
        <v>9.6</v>
      </c>
      <c r="O11" s="17" t="s">
        <v>18</v>
      </c>
      <c r="P11" s="15"/>
      <c r="Q11" s="6"/>
      <c r="R11" s="6" t="s">
        <v>27</v>
      </c>
      <c r="S11" s="6"/>
      <c r="T11" s="2"/>
    </row>
    <row r="12" spans="2:20" x14ac:dyDescent="0.25">
      <c r="B12" s="14" t="s">
        <v>21</v>
      </c>
      <c r="C12" s="6">
        <v>1</v>
      </c>
      <c r="D12" s="6">
        <v>2</v>
      </c>
      <c r="E12" s="6">
        <v>46807807</v>
      </c>
      <c r="F12" s="3" t="s">
        <v>28</v>
      </c>
      <c r="G12" s="9">
        <v>1</v>
      </c>
      <c r="H12" s="9">
        <v>0.5</v>
      </c>
      <c r="I12" s="9">
        <v>0</v>
      </c>
      <c r="J12" s="9">
        <v>0</v>
      </c>
      <c r="K12" s="9">
        <v>0</v>
      </c>
      <c r="L12" s="9">
        <v>0</v>
      </c>
      <c r="M12" s="10">
        <v>0</v>
      </c>
      <c r="N12" s="10">
        <f t="shared" ref="N12:N14" si="1">SUM(G12:M12)</f>
        <v>1.5</v>
      </c>
      <c r="O12" s="17" t="s">
        <v>37</v>
      </c>
      <c r="P12" s="15"/>
      <c r="Q12" s="6"/>
      <c r="R12" s="6" t="s">
        <v>27</v>
      </c>
      <c r="S12" s="6"/>
      <c r="T12" s="2"/>
    </row>
    <row r="13" spans="2:20" x14ac:dyDescent="0.25">
      <c r="B13" s="14" t="s">
        <v>21</v>
      </c>
      <c r="C13" s="6">
        <v>8</v>
      </c>
      <c r="D13" s="6">
        <v>1</v>
      </c>
      <c r="E13" s="6">
        <v>47605304</v>
      </c>
      <c r="F13" s="3" t="s">
        <v>29</v>
      </c>
      <c r="G13" s="9">
        <v>3</v>
      </c>
      <c r="H13" s="9">
        <v>0.5</v>
      </c>
      <c r="I13" s="9">
        <v>3.6</v>
      </c>
      <c r="J13" s="9">
        <v>0</v>
      </c>
      <c r="K13" s="9">
        <v>0</v>
      </c>
      <c r="L13" s="9">
        <v>0</v>
      </c>
      <c r="M13" s="10">
        <v>0</v>
      </c>
      <c r="N13" s="10">
        <f t="shared" si="1"/>
        <v>7.1</v>
      </c>
      <c r="O13" s="17" t="s">
        <v>18</v>
      </c>
      <c r="P13" s="6"/>
      <c r="Q13" s="6"/>
      <c r="R13" s="6" t="s">
        <v>27</v>
      </c>
      <c r="S13" s="6"/>
      <c r="T13" s="2"/>
    </row>
    <row r="14" spans="2:20" x14ac:dyDescent="0.25">
      <c r="B14" s="14" t="s">
        <v>21</v>
      </c>
      <c r="C14" s="6">
        <v>9</v>
      </c>
      <c r="D14" s="6">
        <v>1</v>
      </c>
      <c r="E14" s="6">
        <v>72141867</v>
      </c>
      <c r="F14" s="3" t="s">
        <v>30</v>
      </c>
      <c r="G14" s="9">
        <v>0</v>
      </c>
      <c r="H14" s="9">
        <v>0.5</v>
      </c>
      <c r="I14" s="9">
        <v>0</v>
      </c>
      <c r="J14" s="9">
        <v>0</v>
      </c>
      <c r="K14" s="9">
        <v>0</v>
      </c>
      <c r="L14" s="9">
        <v>0</v>
      </c>
      <c r="M14" s="10">
        <v>0</v>
      </c>
      <c r="N14" s="10">
        <f t="shared" si="1"/>
        <v>0.5</v>
      </c>
      <c r="O14" s="17" t="s">
        <v>37</v>
      </c>
      <c r="P14" s="15"/>
      <c r="Q14" s="6"/>
      <c r="R14" s="6" t="s">
        <v>27</v>
      </c>
      <c r="S14" s="6"/>
      <c r="T14" s="2"/>
    </row>
    <row r="15" spans="2:20" x14ac:dyDescent="0.25">
      <c r="B15" s="14" t="s">
        <v>21</v>
      </c>
      <c r="C15" s="6">
        <v>9</v>
      </c>
      <c r="D15" s="6">
        <v>1</v>
      </c>
      <c r="E15" s="6">
        <v>76320255</v>
      </c>
      <c r="F15" s="3" t="s">
        <v>32</v>
      </c>
      <c r="G15" s="9">
        <v>0</v>
      </c>
      <c r="H15" s="9">
        <v>0.5</v>
      </c>
      <c r="I15" s="9">
        <v>0</v>
      </c>
      <c r="J15" s="9">
        <v>0</v>
      </c>
      <c r="K15" s="9">
        <v>0</v>
      </c>
      <c r="L15" s="9">
        <v>0</v>
      </c>
      <c r="M15" s="10">
        <v>0</v>
      </c>
      <c r="N15" s="10">
        <f t="shared" ref="N15:N17" si="2">SUM(G15:M15)</f>
        <v>0.5</v>
      </c>
      <c r="O15" s="17" t="s">
        <v>18</v>
      </c>
      <c r="P15" s="15"/>
      <c r="Q15" s="6"/>
      <c r="R15" s="6" t="s">
        <v>27</v>
      </c>
      <c r="S15" s="6"/>
      <c r="T15" s="2"/>
    </row>
    <row r="16" spans="2:20" x14ac:dyDescent="0.25">
      <c r="B16" s="14" t="s">
        <v>21</v>
      </c>
      <c r="C16" s="6">
        <v>9</v>
      </c>
      <c r="D16" s="6">
        <v>1</v>
      </c>
      <c r="E16" s="6">
        <v>76985841</v>
      </c>
      <c r="F16" s="3" t="s">
        <v>33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>
        <v>0</v>
      </c>
      <c r="N16" s="10">
        <f t="shared" si="2"/>
        <v>0</v>
      </c>
      <c r="O16" s="17" t="s">
        <v>37</v>
      </c>
      <c r="P16" s="15"/>
      <c r="Q16" s="6"/>
      <c r="R16" s="6" t="s">
        <v>27</v>
      </c>
      <c r="S16" s="6"/>
      <c r="T16" s="2"/>
    </row>
    <row r="17" spans="2:20" x14ac:dyDescent="0.25">
      <c r="B17" s="14" t="s">
        <v>21</v>
      </c>
      <c r="C17" s="6">
        <v>9</v>
      </c>
      <c r="D17" s="6">
        <v>1</v>
      </c>
      <c r="E17" s="6">
        <v>71111845</v>
      </c>
      <c r="F17" s="3" t="s">
        <v>34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0">
        <v>0</v>
      </c>
      <c r="N17" s="10">
        <f t="shared" si="2"/>
        <v>0</v>
      </c>
      <c r="O17" s="17" t="s">
        <v>37</v>
      </c>
      <c r="P17" s="15"/>
      <c r="Q17" s="6"/>
      <c r="R17" s="6" t="s">
        <v>27</v>
      </c>
      <c r="S17" s="6"/>
      <c r="T17" s="2"/>
    </row>
    <row r="18" spans="2:20" x14ac:dyDescent="0.25">
      <c r="B18" s="14" t="s">
        <v>21</v>
      </c>
      <c r="C18" s="6">
        <v>9</v>
      </c>
      <c r="D18" s="6">
        <v>1</v>
      </c>
      <c r="E18" s="6">
        <v>71008203</v>
      </c>
      <c r="F18" s="3" t="s">
        <v>35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0">
        <v>0</v>
      </c>
      <c r="N18" s="10">
        <f t="shared" ref="N18:N19" si="3">SUM(G18:M18)</f>
        <v>0</v>
      </c>
      <c r="O18" s="17" t="s">
        <v>37</v>
      </c>
      <c r="P18" s="15"/>
      <c r="Q18" s="6"/>
      <c r="R18" s="6" t="s">
        <v>27</v>
      </c>
      <c r="S18" s="6"/>
      <c r="T18" s="2"/>
    </row>
    <row r="19" spans="2:20" x14ac:dyDescent="0.25">
      <c r="B19" s="14" t="s">
        <v>21</v>
      </c>
      <c r="C19" s="6">
        <v>9</v>
      </c>
      <c r="D19" s="6">
        <v>1</v>
      </c>
      <c r="E19" s="6">
        <v>76153809</v>
      </c>
      <c r="F19" s="3" t="s">
        <v>36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10">
        <v>0</v>
      </c>
      <c r="N19" s="10">
        <f t="shared" si="3"/>
        <v>0</v>
      </c>
      <c r="O19" s="17" t="s">
        <v>37</v>
      </c>
      <c r="P19" s="15"/>
      <c r="Q19" s="6"/>
      <c r="R19" s="6" t="s">
        <v>27</v>
      </c>
      <c r="S19" s="6"/>
      <c r="T19" s="2"/>
    </row>
  </sheetData>
  <sheetProtection formatCells="0" formatColumns="0" formatRows="0" insertColumns="0" insertRows="0" insertHyperlinks="0" deleteColumns="0" deleteRows="0" sort="0" autoFilter="0" pivotTables="0"/>
  <mergeCells count="9">
    <mergeCell ref="B9:T9"/>
    <mergeCell ref="B1:T1"/>
    <mergeCell ref="B2:T2"/>
    <mergeCell ref="B3:T3"/>
    <mergeCell ref="B4:T4"/>
    <mergeCell ref="B5:T5"/>
    <mergeCell ref="B7:T7"/>
    <mergeCell ref="B6:T6"/>
    <mergeCell ref="B8:T8"/>
  </mergeCells>
  <conditionalFormatting sqref="O11:Q1048576">
    <cfRule type="cellIs" dxfId="2" priority="1" operator="equal">
      <formula>"NO APTO"</formula>
    </cfRule>
    <cfRule type="cellIs" dxfId="1" priority="2" operator="equal">
      <formula>"APTO"</formula>
    </cfRule>
  </conditionalFormatting>
  <conditionalFormatting sqref="R11:S1048576">
    <cfRule type="cellIs" dxfId="0" priority="27" operator="equal">
      <formula>"SI"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</vt:lpstr>
      <vt:lpstr>cuadro!Área_de_impresión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cp:lastPrinted>2024-03-07T16:48:02Z</cp:lastPrinted>
  <dcterms:created xsi:type="dcterms:W3CDTF">2022-10-19T03:36:09Z</dcterms:created>
  <dcterms:modified xsi:type="dcterms:W3CDTF">2024-11-08T23:10:14Z</dcterms:modified>
  <cp:category>Reportes</cp:category>
</cp:coreProperties>
</file>