
<file path=[Content_Types].xml><?xml version="1.0" encoding="utf-8"?>
<Types xmlns="http://schemas.openxmlformats.org/package/2006/content-types">
  <Default Extension="jpg" ContentType="image/pn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D:\Ugel Rioja\Contrato Docente 2023\MODALIDAD DE LA PUN\todo 06032023\"/>
    </mc:Choice>
  </mc:AlternateContent>
  <xr:revisionPtr revIDLastSave="0" documentId="13_ncr:1_{39F82184-BB47-4AEC-B0F9-619BD14A9CE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uadro" sheetId="1" r:id="rId1"/>
    <sheet name="Hoja1" sheetId="2" r:id="rId2"/>
  </sheets>
  <definedNames>
    <definedName name="_xlnm._FilterDatabase" localSheetId="0" hidden="1">cuadro!$A$7:$W$133</definedName>
    <definedName name="cuadro">Hoja1!$A$2:$B$134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9" i="1" l="1"/>
  <c r="A23" i="1"/>
  <c r="A25" i="1"/>
  <c r="A26" i="1"/>
  <c r="A27" i="1"/>
  <c r="A29" i="1"/>
  <c r="A36" i="1"/>
  <c r="A40" i="1"/>
  <c r="A44" i="1"/>
  <c r="A47" i="1"/>
  <c r="A8" i="1"/>
  <c r="A54" i="1"/>
  <c r="A58" i="1"/>
  <c r="A61" i="1"/>
  <c r="A62" i="1"/>
  <c r="A64" i="1"/>
  <c r="A67" i="1"/>
  <c r="A85" i="1"/>
  <c r="A86" i="1"/>
  <c r="A89" i="1"/>
  <c r="A93" i="1"/>
  <c r="A95" i="1"/>
  <c r="A103" i="1"/>
  <c r="A105" i="1"/>
  <c r="A107" i="1"/>
  <c r="A109" i="1"/>
  <c r="A120" i="1"/>
  <c r="A122" i="1"/>
  <c r="A9" i="1"/>
  <c r="A124" i="1"/>
  <c r="A126" i="1"/>
  <c r="A11" i="1"/>
  <c r="A56" i="1"/>
  <c r="A45" i="1"/>
  <c r="A41" i="1"/>
  <c r="A37" i="1"/>
  <c r="A74" i="1"/>
  <c r="A52" i="1"/>
  <c r="A51" i="1"/>
  <c r="A49" i="1"/>
  <c r="A110" i="1"/>
  <c r="A66" i="1"/>
  <c r="A90" i="1"/>
  <c r="A15" i="1"/>
  <c r="A113" i="1"/>
  <c r="A55" i="1"/>
  <c r="A34" i="1"/>
  <c r="A68" i="1"/>
  <c r="A76" i="1"/>
  <c r="A81" i="1"/>
  <c r="A42" i="1"/>
  <c r="A111" i="1"/>
  <c r="A32" i="1"/>
  <c r="A57" i="1"/>
  <c r="A43" i="1"/>
  <c r="A123" i="1"/>
  <c r="A14" i="1"/>
  <c r="A121" i="1"/>
  <c r="A69" i="1"/>
  <c r="A92" i="1"/>
  <c r="A63" i="1"/>
  <c r="A16" i="1"/>
  <c r="A75" i="1"/>
  <c r="A39" i="1"/>
  <c r="A38" i="1"/>
  <c r="A77" i="1"/>
  <c r="A108" i="1"/>
  <c r="A106" i="1"/>
  <c r="A80" i="1"/>
  <c r="A115" i="1"/>
  <c r="A100" i="1"/>
  <c r="A104" i="1"/>
  <c r="A102" i="1"/>
  <c r="A28" i="1"/>
  <c r="A20" i="1"/>
  <c r="A72" i="1"/>
  <c r="A50" i="1"/>
  <c r="A53" i="1"/>
  <c r="A21" i="1"/>
  <c r="A33" i="1"/>
  <c r="A87" i="1"/>
  <c r="A112" i="1"/>
  <c r="A24" i="1"/>
  <c r="A132" i="1"/>
  <c r="A131" i="1"/>
  <c r="A71" i="1"/>
  <c r="A130" i="1"/>
  <c r="A133" i="1"/>
  <c r="A10" i="1"/>
  <c r="A59" i="1"/>
  <c r="A82" i="1"/>
  <c r="A65" i="1"/>
  <c r="A119" i="1"/>
  <c r="A128" i="1"/>
  <c r="A101" i="1"/>
  <c r="A96" i="1"/>
  <c r="A48" i="1"/>
  <c r="A12" i="1"/>
  <c r="A97" i="1"/>
  <c r="A118" i="1"/>
  <c r="A116" i="1"/>
  <c r="A60" i="1"/>
  <c r="A35" i="1"/>
  <c r="A127" i="1"/>
  <c r="A46" i="1"/>
  <c r="A117" i="1"/>
  <c r="A98" i="1"/>
  <c r="A18" i="1"/>
  <c r="A84" i="1"/>
  <c r="A83" i="1"/>
  <c r="A114" i="1"/>
  <c r="A22" i="1"/>
  <c r="A31" i="1"/>
  <c r="A13" i="1"/>
  <c r="A99" i="1"/>
  <c r="A129" i="1"/>
  <c r="A79" i="1"/>
  <c r="A125" i="1"/>
  <c r="A94" i="1"/>
  <c r="A73" i="1"/>
  <c r="A70" i="1"/>
  <c r="A30" i="1"/>
  <c r="A78" i="1"/>
  <c r="A88" i="1"/>
  <c r="A91" i="1"/>
  <c r="A17" i="1"/>
</calcChain>
</file>

<file path=xl/sharedStrings.xml><?xml version="1.0" encoding="utf-8"?>
<sst xmlns="http://schemas.openxmlformats.org/spreadsheetml/2006/main" count="942" uniqueCount="394">
  <si>
    <t>Unidad de Gestión Educativa Local de RIOJA</t>
  </si>
  <si>
    <t>PROCESO DE CONTRATACION DOCENTE 2023</t>
  </si>
  <si>
    <t>Decreto Supremo N° 01-2023-MINEDU</t>
  </si>
  <si>
    <t>MODALIDAD DE CONTRATACIÓN POR RESULTADOS DE LA PUN</t>
  </si>
  <si>
    <t>EBR Primaria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</si>
  <si>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</si>
  <si>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</si>
  <si>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</si>
  <si>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</si>
  <si>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</si>
  <si>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</si>
  <si>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</si>
  <si>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</si>
  <si>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</si>
  <si>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</si>
  <si>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</si>
  <si>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</si>
  <si>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</si>
  <si>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</si>
  <si>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</si>
  <si>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</si>
  <si>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</si>
  <si>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</si>
  <si>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</si>
  <si>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N° EXPEDIENTE</t>
  </si>
  <si>
    <t>ORDENX</t>
  </si>
  <si>
    <t>PRELACION</t>
  </si>
  <si>
    <t>-</t>
  </si>
  <si>
    <t>NAVARRO SALDIVAR JUVENCIO</t>
  </si>
  <si>
    <t>OBSERVADO(*)</t>
  </si>
  <si>
    <t>01043953</t>
  </si>
  <si>
    <t>RODRIGUEZ NOVOA EDGAR</t>
  </si>
  <si>
    <t>01150457</t>
  </si>
  <si>
    <t>CHUQUIMANGO FUSTAMANTE JOSE WILMER</t>
  </si>
  <si>
    <t>GOMEZ GOÑAS MARI</t>
  </si>
  <si>
    <t>MUÑOZ FERNANDEZ ERNESTO BAUTISTA</t>
  </si>
  <si>
    <t>MAZA VILCHEZ JUAN MANUEL</t>
  </si>
  <si>
    <t>MAMANI CALISAYA NELSON</t>
  </si>
  <si>
    <t>VASQUEZ GALVEZ CINTYA JULIANA</t>
  </si>
  <si>
    <t>RAYCO MALAVER SONIA</t>
  </si>
  <si>
    <t>01150997</t>
  </si>
  <si>
    <t>SALDIVAR DELGADO FANNY</t>
  </si>
  <si>
    <t>01174927</t>
  </si>
  <si>
    <t>CABANILLAS ALBITES ELENA</t>
  </si>
  <si>
    <t>MUÑOZ RUIZ YACORY</t>
  </si>
  <si>
    <t>TUWITS AMPAM ALAIN</t>
  </si>
  <si>
    <t>VILLEGAS VALLE SONIA  SUSI</t>
  </si>
  <si>
    <t>SILVA GAVIDIA SABILA</t>
  </si>
  <si>
    <t>TAPIA LEIVA DORALIZA ERLINDA</t>
  </si>
  <si>
    <t>GUEVARA HERNANDEZ WIHTMAN</t>
  </si>
  <si>
    <t>01043149</t>
  </si>
  <si>
    <t>LOPEZ VASQUEZ MANUEL</t>
  </si>
  <si>
    <t>00820485</t>
  </si>
  <si>
    <t>DAVILA GAMONAL ANAVEL</t>
  </si>
  <si>
    <t>01057628</t>
  </si>
  <si>
    <t>ESPINOZA CRUZADO MANUEL</t>
  </si>
  <si>
    <t>SALVADOR OLAECHEA MARIA MARLENE</t>
  </si>
  <si>
    <t>QUISPE SALAZAR LEILER  DACIO</t>
  </si>
  <si>
    <t>00826048</t>
  </si>
  <si>
    <t>REATEGUI PICON ANGELES</t>
  </si>
  <si>
    <t>01155110</t>
  </si>
  <si>
    <t>LARA BURGA ELIZABETH</t>
  </si>
  <si>
    <t>MOSQUEDA LOPEZ SANDRA</t>
  </si>
  <si>
    <t>GUERRA GRANDEZ ROSA  NOEMI</t>
  </si>
  <si>
    <t>DE LA CRUZ BENITES JHENNY EDDY  LILIANA</t>
  </si>
  <si>
    <t>MANAY JULCA ERMITANIO</t>
  </si>
  <si>
    <t>TINEO CALLE NAUN</t>
  </si>
  <si>
    <t>SAUCEDO VASQUEZ ALEXANDER</t>
  </si>
  <si>
    <t>PEREZ SANCHEZ ELEOCADIO</t>
  </si>
  <si>
    <t>FARRO MONTEZA OLGA</t>
  </si>
  <si>
    <t>QUISPE HERNANDEZ NEHEMIAS</t>
  </si>
  <si>
    <t>01154691</t>
  </si>
  <si>
    <t>0000-00-00</t>
  </si>
  <si>
    <t>APTO</t>
  </si>
  <si>
    <t>Título de Profesor o Licenciado en Educación Primaria</t>
  </si>
  <si>
    <t>2006-03-01</t>
  </si>
  <si>
    <t>2009-11-13</t>
  </si>
  <si>
    <t>2008-02-15</t>
  </si>
  <si>
    <t>01041983</t>
  </si>
  <si>
    <t>VILLEGAS NAVAL ELVIA  ESTHER</t>
  </si>
  <si>
    <t>2001-02-05</t>
  </si>
  <si>
    <t>**</t>
  </si>
  <si>
    <t>2005-02-22</t>
  </si>
  <si>
    <t>ROJAS CORONEL ARTIDORO</t>
  </si>
  <si>
    <t>AL ANEXO 19 LE FALTA VB DE JEFE DE AGI</t>
  </si>
  <si>
    <t>2008-01-17</t>
  </si>
  <si>
    <t>2009-12-28</t>
  </si>
  <si>
    <t>CORDOVA ZUTA ERIKA  MARLENY</t>
  </si>
  <si>
    <t>2004-11-22</t>
  </si>
  <si>
    <t>AYASTA MEJIA MARIA AURITA</t>
  </si>
  <si>
    <t>2001-04-23</t>
  </si>
  <si>
    <t>ACUÑA ORBEGOZO ELIZABETH</t>
  </si>
  <si>
    <t>2001-12-04</t>
  </si>
  <si>
    <t>01155489</t>
  </si>
  <si>
    <t>NUÑEZ MONTENEGRO ALMILCAR ROGER</t>
  </si>
  <si>
    <t>2001-03-22</t>
  </si>
  <si>
    <t>2004-02-06</t>
  </si>
  <si>
    <t>2009-02-13</t>
  </si>
  <si>
    <t>09377002</t>
  </si>
  <si>
    <t>GARCIA BOCANEGRA ZADITH</t>
  </si>
  <si>
    <t>2020-12-18</t>
  </si>
  <si>
    <t>ORRILLO DE RAMOS BERTHA</t>
  </si>
  <si>
    <t>2000-12-29</t>
  </si>
  <si>
    <t>OBSERVADO: DATOS DE DNI Y TITULO POR VERIFICAR</t>
  </si>
  <si>
    <t>VASQUEZ NUÑEZ CELINDA MARUJA</t>
  </si>
  <si>
    <t>2006-07-14</t>
  </si>
  <si>
    <t>YRCASH VARGAS ANA MARIA</t>
  </si>
  <si>
    <t>2005-11-14</t>
  </si>
  <si>
    <t>01046329</t>
  </si>
  <si>
    <t>VASQUEZ MELENDEZ JOSUE</t>
  </si>
  <si>
    <t>2001-06-19</t>
  </si>
  <si>
    <t>2008-04-23</t>
  </si>
  <si>
    <t>2009-08-17</t>
  </si>
  <si>
    <t>2009-02-24</t>
  </si>
  <si>
    <t>MEDINA AGÜERO ROSENDA GLEISER</t>
  </si>
  <si>
    <t>2001-01-19</t>
  </si>
  <si>
    <t>DOMINGUEZ CHERO BELIZARIO REYNALDO</t>
  </si>
  <si>
    <t>2009-10-23</t>
  </si>
  <si>
    <t>1999-11-22</t>
  </si>
  <si>
    <t>ALBERCA GUEVARA FLOR MIRIAN</t>
  </si>
  <si>
    <t>2007-11-09</t>
  </si>
  <si>
    <t>TORRES GARCIA GLORIA</t>
  </si>
  <si>
    <t>2013-01-23</t>
  </si>
  <si>
    <t>VARGAS VARGAS CASILDA ENCARNACION</t>
  </si>
  <si>
    <t>2003-03-12</t>
  </si>
  <si>
    <t>DELGADO HERNANDEZ ROSA NOEMI</t>
  </si>
  <si>
    <t>2005-11-09</t>
  </si>
  <si>
    <t>QUEVEDO ROJAS MANUEL HERMOGENES</t>
  </si>
  <si>
    <t>1995-04-28</t>
  </si>
  <si>
    <t>01151803</t>
  </si>
  <si>
    <t>MONTENEGRO LEON LUZ MARIA</t>
  </si>
  <si>
    <t>2003-08-26</t>
  </si>
  <si>
    <t>2007-02-20</t>
  </si>
  <si>
    <t>CORRALES GONZALES LEILA  AYDÉ</t>
  </si>
  <si>
    <t>2007-02-05</t>
  </si>
  <si>
    <t>OBSERVADO: ANEXO 19</t>
  </si>
  <si>
    <t>MAURIOLA GONZALES BETHY  DEL CARMEN</t>
  </si>
  <si>
    <t>2021-07-30</t>
  </si>
  <si>
    <t>SAUCEDO RUIZ MAGDALY</t>
  </si>
  <si>
    <t>CUELLAR TUESTA JOSE  ANGEL</t>
  </si>
  <si>
    <t>00831501</t>
  </si>
  <si>
    <t>CORREA VARGAS MAVILA</t>
  </si>
  <si>
    <t>2002-01-22</t>
  </si>
  <si>
    <t>TANTALEAN FERNANDEZ MARIANELA</t>
  </si>
  <si>
    <t>MILIAN VILLALOBOS ELIZABETH</t>
  </si>
  <si>
    <t>OLANO BUSTAMANTE JOSE ASENCION</t>
  </si>
  <si>
    <t>2006-06-07</t>
  </si>
  <si>
    <t>2000-11-13</t>
  </si>
  <si>
    <t>YOMONA PUERTA BEATRIZ</t>
  </si>
  <si>
    <t>2019-07-02</t>
  </si>
  <si>
    <t>ROJAS LOPEZ MAGALY</t>
  </si>
  <si>
    <t>2009-02-18</t>
  </si>
  <si>
    <t>FALTA FIRMAR FUT</t>
  </si>
  <si>
    <t>2007-02-16</t>
  </si>
  <si>
    <t>OBSERVADO: ANEXO 12</t>
  </si>
  <si>
    <t>YMAN RACHO JUSTO</t>
  </si>
  <si>
    <t>2010-08-17</t>
  </si>
  <si>
    <t>OBSERVADO: ANEXO 8,19</t>
  </si>
  <si>
    <t>HURTADO CAMPOS MARILU MARICELA</t>
  </si>
  <si>
    <t>1998-10-27</t>
  </si>
  <si>
    <t>TUANAMA MAS GRELY</t>
  </si>
  <si>
    <t>BAUTISTA VARGAS NORIS</t>
  </si>
  <si>
    <t>01045517</t>
  </si>
  <si>
    <t>MEJIA BECERRA LITA MARIBEL</t>
  </si>
  <si>
    <t>2006-03-10</t>
  </si>
  <si>
    <t>ALVARADO IGNACIO MARIVEL</t>
  </si>
  <si>
    <t>2006-08-11</t>
  </si>
  <si>
    <t>RAMOS GIL GLADIZ</t>
  </si>
  <si>
    <t>2010-04-26</t>
  </si>
  <si>
    <t>CALONGOS GOÑAS VILMA ROSA</t>
  </si>
  <si>
    <t>2014-03-26</t>
  </si>
  <si>
    <t>BURGOS CORONEL ANA ELITA</t>
  </si>
  <si>
    <t>2022-06-13</t>
  </si>
  <si>
    <t>01045618</t>
  </si>
  <si>
    <t>ALARCON BARTUREN MARIA YSABEL</t>
  </si>
  <si>
    <t>2001-04-10</t>
  </si>
  <si>
    <t>CORONEL IDROGO BERCELIA</t>
  </si>
  <si>
    <t>2012-01-11</t>
  </si>
  <si>
    <t>BOBADILLA VIDARTE MARIA DEL ROCIO</t>
  </si>
  <si>
    <t>2015-02-11</t>
  </si>
  <si>
    <t>DIAZ PERALTA DORIS HELGA</t>
  </si>
  <si>
    <t>2009-02-20</t>
  </si>
  <si>
    <t>PRESENTO BOLETAS, PERO NO PRESENTO CONTRATO EN IE PARTICULAR</t>
  </si>
  <si>
    <t>QUITO ROJAS MARITZA</t>
  </si>
  <si>
    <t>2005-04-01</t>
  </si>
  <si>
    <t>CAJO HUAMAN AGAPITO</t>
  </si>
  <si>
    <t>FALTA ANEXOS</t>
  </si>
  <si>
    <t>LINARES MENDOZA ELDEN  RAUL</t>
  </si>
  <si>
    <t>1996-04-18</t>
  </si>
  <si>
    <t>TAPIA BANDA DE CASTILLO KELY</t>
  </si>
  <si>
    <t>1996-04-23</t>
  </si>
  <si>
    <t>01046849</t>
  </si>
  <si>
    <t>LOPEZ GRANDEZ ROSARIO</t>
  </si>
  <si>
    <t>EGOAVIL MONTOYA LILIA</t>
  </si>
  <si>
    <t>01174021</t>
  </si>
  <si>
    <t>BOCANEGRA PAREDES HUGO</t>
  </si>
  <si>
    <t>2000-11-30</t>
  </si>
  <si>
    <t>02428612</t>
  </si>
  <si>
    <t>MAMANI UGARTE CONSTANTINO</t>
  </si>
  <si>
    <t>2001-02-07</t>
  </si>
  <si>
    <t>OBSERVADO: ANEXO 19, NO PRESENTO DOCUMENTOS PARA DESEMPATE</t>
  </si>
  <si>
    <t>01021135</t>
  </si>
  <si>
    <t>GUERRERO SAAVEDRA YOLANDA</t>
  </si>
  <si>
    <t>2001-03-02</t>
  </si>
  <si>
    <t>01055005</t>
  </si>
  <si>
    <t>LOPEZ VEGA MARINA</t>
  </si>
  <si>
    <t>2002-01-11</t>
  </si>
  <si>
    <t>01047714</t>
  </si>
  <si>
    <t>PINCHI CARDENAS MARIBEL</t>
  </si>
  <si>
    <t>2002-02-13</t>
  </si>
  <si>
    <t>01174095</t>
  </si>
  <si>
    <t>DE LA CRUZ NOLAZCO RAUL ANTONIO</t>
  </si>
  <si>
    <t>2003-01-28</t>
  </si>
  <si>
    <t>01046754</t>
  </si>
  <si>
    <t>DIAZ ROQUE ELICIA</t>
  </si>
  <si>
    <t>01154858</t>
  </si>
  <si>
    <t>LARA ACUÑA DE DAVILA SARA</t>
  </si>
  <si>
    <t>CHUQUIBALA MAS ESTHER</t>
  </si>
  <si>
    <t>LOPEZ MALDONADO MERLYN</t>
  </si>
  <si>
    <t>2004-08-26</t>
  </si>
  <si>
    <t>CALDERON VALLEJOS SARA ELENA</t>
  </si>
  <si>
    <t>2005-01-26</t>
  </si>
  <si>
    <t>ASPAJO VARGAS ROBERT</t>
  </si>
  <si>
    <t>2005-01-28</t>
  </si>
  <si>
    <t>HURTADO BARRANTES CIRO</t>
  </si>
  <si>
    <t>2005-02-21</t>
  </si>
  <si>
    <t>NO PRESENTO BOLETAS SOLO RESOLUCIONES</t>
  </si>
  <si>
    <t>01051292</t>
  </si>
  <si>
    <t>CULQUI TRUJILLANO ANAIDA</t>
  </si>
  <si>
    <t>OBSERVADO: ANEXO 11</t>
  </si>
  <si>
    <t>PINTADO CAMPOVERDE MARIA ROSARIO</t>
  </si>
  <si>
    <t>2005-12-12</t>
  </si>
  <si>
    <t>GUEVARA CHUECHA GLORIA</t>
  </si>
  <si>
    <t>BUSTAMANTE INGA HILDA</t>
  </si>
  <si>
    <t>01047903</t>
  </si>
  <si>
    <t>CRUZADO ZAFRA CELSO</t>
  </si>
  <si>
    <t>ALVA PINEDO MARLENY</t>
  </si>
  <si>
    <t>CHECA AGUILAR KELLY</t>
  </si>
  <si>
    <t>VENTURA NAVARO MARLITA</t>
  </si>
  <si>
    <t>VARGAS ASPAJO HUGO</t>
  </si>
  <si>
    <t>2008-02-05</t>
  </si>
  <si>
    <t>01154902</t>
  </si>
  <si>
    <t>LOZANO ANAYA DORIS</t>
  </si>
  <si>
    <t>2008-02-29</t>
  </si>
  <si>
    <t>FALTA LLENAR ANEXOS</t>
  </si>
  <si>
    <t>01150796</t>
  </si>
  <si>
    <t>VENTURA LOPEZ DIONICIO</t>
  </si>
  <si>
    <t>VASQUEZ RAFAEL MARIA LUZ</t>
  </si>
  <si>
    <t>2008-12-31</t>
  </si>
  <si>
    <t>CHAVEZ ROJAS MILCIADES</t>
  </si>
  <si>
    <t>2009-01-14</t>
  </si>
  <si>
    <t>SAAVEDRA ROJAS JANETH</t>
  </si>
  <si>
    <t>HUAMAN LLAMO WILSON</t>
  </si>
  <si>
    <t>DOCENTE NO PRESENTO DOCUMENTOS FISICOS</t>
  </si>
  <si>
    <t>COLUNCHE DIAZ JUAN</t>
  </si>
  <si>
    <t>2010-03-12</t>
  </si>
  <si>
    <t>SALAZAR BAZAN IRMA DEL PILAR</t>
  </si>
  <si>
    <t>2010-07-23</t>
  </si>
  <si>
    <t>CORRALES GONZALES SONY  MADAMI</t>
  </si>
  <si>
    <t>GUEVARA JALK KATERINE</t>
  </si>
  <si>
    <t>2010-12-14</t>
  </si>
  <si>
    <t>FERNANDEZ SAAVEDRA JOSE  ANIBAL</t>
  </si>
  <si>
    <t>CAHUAZA PEAS TIM</t>
  </si>
  <si>
    <t>2011-11-11</t>
  </si>
  <si>
    <t>CHAVEZ HERNANDEZ DANY  ANTONIO</t>
  </si>
  <si>
    <t>2012-03-01</t>
  </si>
  <si>
    <t>OBSERVADO: ANEXO 10,11, NOMBRADO 00616</t>
  </si>
  <si>
    <t>MOSTACERO HERNANDEZ ELIA VIOLETA</t>
  </si>
  <si>
    <t>2012-03-06</t>
  </si>
  <si>
    <t>CHUQUIPIONDO OCC GLADIS</t>
  </si>
  <si>
    <t>2013-10-06</t>
  </si>
  <si>
    <t>LOZANO LEON RIDER</t>
  </si>
  <si>
    <t>2014-09-24</t>
  </si>
  <si>
    <t>SALDAÑA SÁNCHEZ VILMA  ADELI</t>
  </si>
  <si>
    <t>2015-09-23</t>
  </si>
  <si>
    <t>PAREDES IBÁÑEZ JUAN CARLOS</t>
  </si>
  <si>
    <t>2017-03-02</t>
  </si>
  <si>
    <t>CULQUIRRICRA LOZANO MAGALY</t>
  </si>
  <si>
    <t>2018-02-05</t>
  </si>
  <si>
    <t>MARTINEZ FONSECA JAIRO</t>
  </si>
  <si>
    <t>2018-06-07</t>
  </si>
  <si>
    <t>LINARES GONZALES MARITA YHULID</t>
  </si>
  <si>
    <t>2019-12-29</t>
  </si>
  <si>
    <t>DIAZ MEGO CLADIBEL</t>
  </si>
  <si>
    <t>2021-03-26</t>
  </si>
  <si>
    <t>2021-07-16</t>
  </si>
  <si>
    <t>01056181</t>
  </si>
  <si>
    <t>CRUZ LIZANA EUDULIA</t>
  </si>
  <si>
    <t>41625829</t>
  </si>
  <si>
    <t>71120560</t>
  </si>
  <si>
    <t>10492642</t>
  </si>
  <si>
    <t>71510752</t>
  </si>
  <si>
    <t>40417205</t>
  </si>
  <si>
    <t>73461694</t>
  </si>
  <si>
    <t>43789852</t>
  </si>
  <si>
    <t>43110510</t>
  </si>
  <si>
    <t>40117022</t>
  </si>
  <si>
    <t>19416830</t>
  </si>
  <si>
    <t>33577677</t>
  </si>
  <si>
    <t>42304929</t>
  </si>
  <si>
    <t>80440778</t>
  </si>
  <si>
    <t>41475158</t>
  </si>
  <si>
    <t>80611434</t>
  </si>
  <si>
    <t>44744199</t>
  </si>
  <si>
    <t>41149592</t>
  </si>
  <si>
    <t>27074595</t>
  </si>
  <si>
    <t>44215125</t>
  </si>
  <si>
    <t>42101949</t>
  </si>
  <si>
    <t>75681101</t>
  </si>
  <si>
    <t>42857915</t>
  </si>
  <si>
    <t>42223526</t>
  </si>
  <si>
    <t>41476738</t>
  </si>
  <si>
    <t>41306927</t>
  </si>
  <si>
    <t>44394544</t>
  </si>
  <si>
    <t>44155265</t>
  </si>
  <si>
    <t>41094636</t>
  </si>
  <si>
    <t>16586046</t>
  </si>
  <si>
    <t>42049243</t>
  </si>
  <si>
    <t>41450550</t>
  </si>
  <si>
    <t>45694875</t>
  </si>
  <si>
    <t>41166892</t>
  </si>
  <si>
    <t>42792561</t>
  </si>
  <si>
    <t>40249259</t>
  </si>
  <si>
    <t>27731531</t>
  </si>
  <si>
    <t>18124451</t>
  </si>
  <si>
    <t>27573825</t>
  </si>
  <si>
    <t>27989881</t>
  </si>
  <si>
    <t>16706496</t>
  </si>
  <si>
    <t>43909329</t>
  </si>
  <si>
    <t>41088118</t>
  </si>
  <si>
    <t>40782202</t>
  </si>
  <si>
    <t>16732067</t>
  </si>
  <si>
    <t>80237684</t>
  </si>
  <si>
    <t>80647930</t>
  </si>
  <si>
    <t>26663396</t>
  </si>
  <si>
    <t>27997756</t>
  </si>
  <si>
    <t>40782184</t>
  </si>
  <si>
    <t>41434015</t>
  </si>
  <si>
    <t>43528038</t>
  </si>
  <si>
    <t>40285495</t>
  </si>
  <si>
    <t>22978712</t>
  </si>
  <si>
    <t>27427809</t>
  </si>
  <si>
    <t>46792009</t>
  </si>
  <si>
    <t>27689385</t>
  </si>
  <si>
    <t>41740500</t>
  </si>
  <si>
    <t>41473643</t>
  </si>
  <si>
    <t>27746367</t>
  </si>
  <si>
    <t>41423825</t>
  </si>
  <si>
    <t>75162053</t>
  </si>
  <si>
    <t>41905894</t>
  </si>
  <si>
    <t>33720866</t>
  </si>
  <si>
    <t>27049725</t>
  </si>
  <si>
    <t>40711662</t>
  </si>
  <si>
    <t>42440639</t>
  </si>
  <si>
    <t>27847586</t>
  </si>
  <si>
    <t>42827922</t>
  </si>
  <si>
    <t>80189834</t>
  </si>
  <si>
    <t>33732267</t>
  </si>
  <si>
    <t>42294312</t>
  </si>
  <si>
    <t>47492153</t>
  </si>
  <si>
    <t>47130472</t>
  </si>
  <si>
    <t>44329747</t>
  </si>
  <si>
    <t>40374048</t>
  </si>
  <si>
    <t>43230723</t>
  </si>
  <si>
    <t>40947694</t>
  </si>
  <si>
    <t>16713830</t>
  </si>
  <si>
    <t>45749693</t>
  </si>
  <si>
    <t>16796409</t>
  </si>
  <si>
    <t>40659713</t>
  </si>
  <si>
    <t>43210373</t>
  </si>
  <si>
    <t>45631549</t>
  </si>
  <si>
    <t>41904943</t>
  </si>
  <si>
    <t>40653877</t>
  </si>
  <si>
    <t>41889086</t>
  </si>
  <si>
    <t>41094676</t>
  </si>
  <si>
    <t>41261988</t>
  </si>
  <si>
    <t>10609298</t>
  </si>
  <si>
    <t>45056147</t>
  </si>
  <si>
    <t>42487395</t>
  </si>
  <si>
    <t>41905210</t>
  </si>
  <si>
    <t>19331133</t>
  </si>
  <si>
    <t>42436788</t>
  </si>
  <si>
    <t>27732111</t>
  </si>
  <si>
    <t>42479438</t>
  </si>
  <si>
    <t>42677619</t>
  </si>
  <si>
    <t>27752218</t>
  </si>
  <si>
    <t>45253018</t>
  </si>
  <si>
    <t>27400017</t>
  </si>
  <si>
    <t>19252992</t>
  </si>
  <si>
    <t>VUELVE AL CUADRO POR RETORNO DEL TITULAR</t>
  </si>
  <si>
    <t>RESULTADOS FINALES</t>
  </si>
  <si>
    <t>OBSERVACION ADICIONAL</t>
  </si>
  <si>
    <t>OBSERVACIONES DE EVALUACION</t>
  </si>
  <si>
    <t>(*) NO PRESENTO SU EXPEDIENTE PARA SER EVALUADO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</si>
</sst>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rgb="FF000000"/>
      <name val="Calibri"/>
    </font>
    <font>
      <b/>
      <sz val="26"/>
      <color rgb="FF000000"/>
      <name val="Calibri"/>
    </font>
    <font>
      <b/>
      <sz val="12"/>
      <color rgb="FF000000"/>
      <name val="Calibri"/>
    </font>
    <font>
      <b/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gradientFill degree="90">
        <stop position="0">
          <color rgb="FF00A0AF"/>
        </stop>
        <stop position="1">
          <color rgb="FFFFFFFF"/>
        </stop>
      </gradient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" fontId="0" fillId="0" borderId="0" xfId="0" applyNumberFormat="1"/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49" fontId="0" fillId="3" borderId="1" xfId="0" applyNumberFormat="1" applyFill="1" applyBorder="1" applyAlignment="1">
      <alignment horizontal="left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left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textRotation="90" wrapText="1"/>
    </xf>
    <xf numFmtId="1" fontId="0" fillId="0" borderId="1" xfId="0" applyNumberFormat="1" applyBorder="1" applyAlignment="1">
      <alignment wrapText="1"/>
    </xf>
    <xf numFmtId="164" fontId="0" fillId="0" borderId="1" xfId="0" applyNumberFormat="1" applyBorder="1" applyAlignment="1">
      <alignment wrapText="1"/>
    </xf>
    <xf numFmtId="0" fontId="0" fillId="0" borderId="1" xfId="0" applyBorder="1"/>
    <xf numFmtId="0" fontId="0" fillId="4" borderId="1" xfId="0" applyFill="1" applyBorder="1" applyAlignment="1">
      <alignment wrapText="1"/>
    </xf>
    <xf numFmtId="49" fontId="0" fillId="4" borderId="1" xfId="0" applyNumberFormat="1" applyFill="1" applyBorder="1" applyAlignment="1">
      <alignment horizontal="left" wrapText="1"/>
    </xf>
    <xf numFmtId="1" fontId="0" fillId="4" borderId="1" xfId="0" applyNumberFormat="1" applyFill="1" applyBorder="1" applyAlignment="1">
      <alignment wrapText="1"/>
    </xf>
    <xf numFmtId="164" fontId="0" fillId="4" borderId="1" xfId="0" applyNumberFormat="1" applyFill="1" applyBorder="1" applyAlignment="1">
      <alignment wrapText="1"/>
    </xf>
    <xf numFmtId="0" fontId="0" fillId="4" borderId="1" xfId="0" applyFill="1" applyBorder="1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1116404</xdr:colOff>
      <xdr:row>0</xdr:row>
      <xdr:rowOff>244310</xdr:rowOff>
    </xdr:from>
    <xdr:to>
      <xdr:col>22</xdr:col>
      <xdr:colOff>861951</xdr:colOff>
      <xdr:row>5</xdr:row>
      <xdr:rowOff>72860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858633" y="244310"/>
          <a:ext cx="1498147" cy="1951264"/>
        </a:xfrm>
        <a:prstGeom prst="rect">
          <a:avLst/>
        </a:prstGeom>
      </xdr:spPr>
    </xdr:pic>
    <xdr:clientData/>
  </xdr:twoCellAnchor>
  <xdr:twoCellAnchor>
    <xdr:from>
      <xdr:col>2</xdr:col>
      <xdr:colOff>2113189</xdr:colOff>
      <xdr:row>0</xdr:row>
      <xdr:rowOff>0</xdr:rowOff>
    </xdr:from>
    <xdr:to>
      <xdr:col>4</xdr:col>
      <xdr:colOff>187778</xdr:colOff>
      <xdr:row>5</xdr:row>
      <xdr:rowOff>285750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75932" y="0"/>
          <a:ext cx="2755446" cy="24084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13"/>
  <sheetViews>
    <sheetView showGridLines="0" tabSelected="1" zoomScale="70" zoomScaleNormal="70" workbookViewId="0">
      <pane ySplit="7" topLeftCell="A8" activePane="bottomLeft" state="frozen"/>
      <selection pane="bottomLeft" activeCell="C141" sqref="C141"/>
    </sheetView>
  </sheetViews>
  <sheetFormatPr baseColWidth="10" defaultColWidth="9.109375" defaultRowHeight="14.4" x14ac:dyDescent="0.3"/>
  <cols>
    <col min="1" max="1" width="6" customWidth="1"/>
    <col min="2" max="2" width="12.44140625" style="7" customWidth="1"/>
    <col min="3" max="3" width="50.33203125" style="1" customWidth="1"/>
    <col min="4" max="4" width="18" style="1" customWidth="1"/>
    <col min="5" max="5" width="7.21875" customWidth="1"/>
    <col min="6" max="6" width="7.21875" style="1" customWidth="1"/>
    <col min="7" max="13" width="6.88671875" customWidth="1"/>
    <col min="14" max="14" width="7" customWidth="1"/>
    <col min="15" max="15" width="7" style="3" customWidth="1"/>
    <col min="16" max="16" width="7" style="1" customWidth="1"/>
    <col min="17" max="17" width="11.77734375" style="1" customWidth="1"/>
    <col min="18" max="18" width="14.109375" style="5" customWidth="1"/>
    <col min="19" max="19" width="17.33203125" customWidth="1"/>
    <col min="20" max="20" width="31" style="1" customWidth="1"/>
    <col min="21" max="21" width="16.44140625" customWidth="1"/>
    <col min="23" max="23" width="68" customWidth="1"/>
    <col min="24" max="24" width="41.21875" customWidth="1"/>
  </cols>
  <sheetData>
    <row r="1" spans="1:24" ht="33.6" customHeight="1" x14ac:dyDescent="0.6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4" ht="33.6" customHeight="1" x14ac:dyDescent="0.65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</row>
    <row r="3" spans="1:24" ht="33.6" customHeight="1" x14ac:dyDescent="0.65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</row>
    <row r="4" spans="1:24" ht="33.6" customHeight="1" x14ac:dyDescent="0.65">
      <c r="A4" s="24" t="s">
        <v>3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</row>
    <row r="5" spans="1:24" ht="33.6" customHeight="1" x14ac:dyDescent="0.65">
      <c r="A5" s="24" t="s">
        <v>390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</row>
    <row r="6" spans="1:24" ht="33.6" customHeight="1" x14ac:dyDescent="0.65">
      <c r="A6" s="24" t="s">
        <v>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</row>
    <row r="7" spans="1:24" ht="96" customHeight="1" x14ac:dyDescent="0.3">
      <c r="A7" s="13" t="s">
        <v>5</v>
      </c>
      <c r="B7" s="13" t="s">
        <v>6</v>
      </c>
      <c r="C7" s="13" t="s">
        <v>7</v>
      </c>
      <c r="D7" s="13" t="s">
        <v>8</v>
      </c>
      <c r="E7" s="13" t="s">
        <v>9</v>
      </c>
      <c r="F7" s="13" t="s">
        <v>10</v>
      </c>
      <c r="G7" s="14" t="s">
        <v>11</v>
      </c>
      <c r="H7" s="14" t="s">
        <v>12</v>
      </c>
      <c r="I7" s="14" t="s">
        <v>13</v>
      </c>
      <c r="J7" s="14" t="s">
        <v>14</v>
      </c>
      <c r="K7" s="14" t="s">
        <v>15</v>
      </c>
      <c r="L7" s="14" t="s">
        <v>16</v>
      </c>
      <c r="M7" s="14" t="s">
        <v>17</v>
      </c>
      <c r="N7" s="14" t="s">
        <v>18</v>
      </c>
      <c r="O7" s="14" t="s">
        <v>19</v>
      </c>
      <c r="P7" s="14" t="s">
        <v>20</v>
      </c>
      <c r="Q7" s="14" t="s">
        <v>21</v>
      </c>
      <c r="R7" s="14" t="s">
        <v>22</v>
      </c>
      <c r="S7" s="14" t="s">
        <v>23</v>
      </c>
      <c r="T7" s="23" t="s">
        <v>392</v>
      </c>
      <c r="U7" s="14" t="s">
        <v>24</v>
      </c>
      <c r="V7" s="14" t="s">
        <v>25</v>
      </c>
      <c r="W7" s="14" t="s">
        <v>26</v>
      </c>
      <c r="X7" s="23" t="s">
        <v>391</v>
      </c>
    </row>
    <row r="8" spans="1:24" x14ac:dyDescent="0.3">
      <c r="A8" s="11">
        <f t="shared" ref="A8:A36" si="0">VLOOKUP(B8,cuadro,2,FALSE)</f>
        <v>18</v>
      </c>
      <c r="B8" s="12" t="s">
        <v>289</v>
      </c>
      <c r="C8" s="11" t="s">
        <v>44</v>
      </c>
      <c r="D8" s="11" t="s">
        <v>4</v>
      </c>
      <c r="E8" s="11">
        <v>44</v>
      </c>
      <c r="F8" s="11">
        <v>105</v>
      </c>
      <c r="G8" s="11">
        <v>0</v>
      </c>
      <c r="H8" s="11">
        <v>0</v>
      </c>
      <c r="I8" s="11">
        <v>149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5">
        <v>0</v>
      </c>
      <c r="P8" s="11">
        <v>0</v>
      </c>
      <c r="Q8" s="11">
        <v>0</v>
      </c>
      <c r="R8" s="16"/>
      <c r="S8" s="17" t="s">
        <v>29</v>
      </c>
      <c r="T8" s="11"/>
      <c r="U8" s="17"/>
      <c r="V8" s="17" t="s">
        <v>27</v>
      </c>
      <c r="W8" s="17" t="s">
        <v>27</v>
      </c>
      <c r="X8" s="17"/>
    </row>
    <row r="9" spans="1:24" x14ac:dyDescent="0.3">
      <c r="A9" s="11">
        <f t="shared" si="0"/>
        <v>103</v>
      </c>
      <c r="B9" s="12" t="s">
        <v>291</v>
      </c>
      <c r="C9" s="11" t="s">
        <v>67</v>
      </c>
      <c r="D9" s="11" t="s">
        <v>4</v>
      </c>
      <c r="E9" s="11">
        <v>44</v>
      </c>
      <c r="F9" s="11">
        <v>78</v>
      </c>
      <c r="G9" s="11">
        <v>0</v>
      </c>
      <c r="H9" s="11">
        <v>0</v>
      </c>
      <c r="I9" s="11">
        <v>122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5">
        <v>0</v>
      </c>
      <c r="P9" s="11">
        <v>0</v>
      </c>
      <c r="Q9" s="11">
        <v>0</v>
      </c>
      <c r="R9" s="16"/>
      <c r="S9" s="17" t="s">
        <v>29</v>
      </c>
      <c r="T9" s="11"/>
      <c r="U9" s="17"/>
      <c r="V9" s="17" t="s">
        <v>27</v>
      </c>
      <c r="W9" s="17" t="s">
        <v>27</v>
      </c>
      <c r="X9" s="17"/>
    </row>
    <row r="10" spans="1:24" ht="28.8" x14ac:dyDescent="0.3">
      <c r="A10" s="18">
        <f t="shared" si="0"/>
        <v>119</v>
      </c>
      <c r="B10" s="19" t="s">
        <v>292</v>
      </c>
      <c r="C10" s="18" t="s">
        <v>217</v>
      </c>
      <c r="D10" s="18" t="s">
        <v>4</v>
      </c>
      <c r="E10" s="18">
        <v>32</v>
      </c>
      <c r="F10" s="18">
        <v>84</v>
      </c>
      <c r="G10" s="18">
        <v>0</v>
      </c>
      <c r="H10" s="18">
        <v>0</v>
      </c>
      <c r="I10" s="18">
        <v>116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20">
        <v>0</v>
      </c>
      <c r="P10" s="18">
        <v>0</v>
      </c>
      <c r="Q10" s="18">
        <v>0</v>
      </c>
      <c r="R10" s="21" t="s">
        <v>96</v>
      </c>
      <c r="S10" s="22" t="s">
        <v>73</v>
      </c>
      <c r="T10" s="18"/>
      <c r="U10" s="22">
        <v>3963</v>
      </c>
      <c r="V10" s="22">
        <v>1</v>
      </c>
      <c r="W10" s="22" t="s">
        <v>74</v>
      </c>
      <c r="X10" s="18" t="s">
        <v>389</v>
      </c>
    </row>
    <row r="11" spans="1:24" x14ac:dyDescent="0.3">
      <c r="A11" s="11">
        <f t="shared" si="0"/>
        <v>144</v>
      </c>
      <c r="B11" s="12" t="s">
        <v>293</v>
      </c>
      <c r="C11" s="11" t="s">
        <v>70</v>
      </c>
      <c r="D11" s="11" t="s">
        <v>4</v>
      </c>
      <c r="E11" s="11">
        <v>40</v>
      </c>
      <c r="F11" s="11">
        <v>69</v>
      </c>
      <c r="G11" s="11">
        <v>0</v>
      </c>
      <c r="H11" s="11">
        <v>0</v>
      </c>
      <c r="I11" s="11">
        <v>109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5">
        <v>0</v>
      </c>
      <c r="P11" s="11">
        <v>0</v>
      </c>
      <c r="Q11" s="11">
        <v>0</v>
      </c>
      <c r="R11" s="16"/>
      <c r="S11" s="17" t="s">
        <v>29</v>
      </c>
      <c r="T11" s="11"/>
      <c r="U11" s="17"/>
      <c r="V11" s="17" t="s">
        <v>27</v>
      </c>
      <c r="W11" s="17" t="s">
        <v>27</v>
      </c>
      <c r="X11" s="17"/>
    </row>
    <row r="12" spans="1:24" x14ac:dyDescent="0.3">
      <c r="A12" s="11">
        <f t="shared" si="0"/>
        <v>145</v>
      </c>
      <c r="B12" s="12" t="s">
        <v>234</v>
      </c>
      <c r="C12" s="11" t="s">
        <v>235</v>
      </c>
      <c r="D12" s="11" t="s">
        <v>4</v>
      </c>
      <c r="E12" s="11">
        <v>46</v>
      </c>
      <c r="F12" s="11">
        <v>63</v>
      </c>
      <c r="G12" s="11">
        <v>0</v>
      </c>
      <c r="H12" s="11">
        <v>0</v>
      </c>
      <c r="I12" s="11">
        <v>109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5">
        <v>0</v>
      </c>
      <c r="P12" s="11">
        <v>0</v>
      </c>
      <c r="Q12" s="11">
        <v>0</v>
      </c>
      <c r="R12" s="16" t="s">
        <v>153</v>
      </c>
      <c r="S12" s="17" t="s">
        <v>73</v>
      </c>
      <c r="T12" s="11"/>
      <c r="U12" s="17">
        <v>4239</v>
      </c>
      <c r="V12" s="17">
        <v>1</v>
      </c>
      <c r="W12" s="17" t="s">
        <v>74</v>
      </c>
      <c r="X12" s="17"/>
    </row>
    <row r="13" spans="1:24" x14ac:dyDescent="0.3">
      <c r="A13" s="11">
        <f t="shared" si="0"/>
        <v>183</v>
      </c>
      <c r="B13" s="12" t="s">
        <v>295</v>
      </c>
      <c r="C13" s="11" t="s">
        <v>262</v>
      </c>
      <c r="D13" s="11" t="s">
        <v>4</v>
      </c>
      <c r="E13" s="11">
        <v>24</v>
      </c>
      <c r="F13" s="11">
        <v>75</v>
      </c>
      <c r="G13" s="11">
        <v>0</v>
      </c>
      <c r="H13" s="11">
        <v>0</v>
      </c>
      <c r="I13" s="11">
        <v>99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5">
        <v>0</v>
      </c>
      <c r="P13" s="11">
        <v>0</v>
      </c>
      <c r="Q13" s="11">
        <v>0</v>
      </c>
      <c r="R13" s="16" t="s">
        <v>263</v>
      </c>
      <c r="S13" s="17" t="s">
        <v>73</v>
      </c>
      <c r="T13" s="11"/>
      <c r="U13" s="17">
        <v>3766</v>
      </c>
      <c r="V13" s="17">
        <v>1</v>
      </c>
      <c r="W13" s="17" t="s">
        <v>74</v>
      </c>
      <c r="X13" s="17"/>
    </row>
    <row r="14" spans="1:24" x14ac:dyDescent="0.3">
      <c r="A14" s="11">
        <f t="shared" si="0"/>
        <v>185</v>
      </c>
      <c r="B14" s="12" t="s">
        <v>296</v>
      </c>
      <c r="C14" s="11" t="s">
        <v>143</v>
      </c>
      <c r="D14" s="11" t="s">
        <v>4</v>
      </c>
      <c r="E14" s="11">
        <v>26</v>
      </c>
      <c r="F14" s="11">
        <v>72</v>
      </c>
      <c r="G14" s="11">
        <v>0</v>
      </c>
      <c r="H14" s="11">
        <v>0</v>
      </c>
      <c r="I14" s="11">
        <v>98</v>
      </c>
      <c r="J14" s="11">
        <v>9</v>
      </c>
      <c r="K14" s="11">
        <v>0</v>
      </c>
      <c r="L14" s="11">
        <v>0</v>
      </c>
      <c r="M14" s="11">
        <v>0</v>
      </c>
      <c r="N14" s="11">
        <v>0</v>
      </c>
      <c r="O14" s="15">
        <v>0</v>
      </c>
      <c r="P14" s="11">
        <v>0</v>
      </c>
      <c r="Q14" s="11">
        <v>9</v>
      </c>
      <c r="R14" s="16" t="s">
        <v>82</v>
      </c>
      <c r="S14" s="17" t="s">
        <v>73</v>
      </c>
      <c r="T14" s="11"/>
      <c r="U14" s="17">
        <v>4204</v>
      </c>
      <c r="V14" s="17">
        <v>1</v>
      </c>
      <c r="W14" s="17" t="s">
        <v>74</v>
      </c>
      <c r="X14" s="17"/>
    </row>
    <row r="15" spans="1:24" ht="28.8" x14ac:dyDescent="0.3">
      <c r="A15" s="18">
        <f t="shared" si="0"/>
        <v>191</v>
      </c>
      <c r="B15" s="19" t="s">
        <v>297</v>
      </c>
      <c r="C15" s="18" t="s">
        <v>114</v>
      </c>
      <c r="D15" s="18" t="s">
        <v>4</v>
      </c>
      <c r="E15" s="18">
        <v>24</v>
      </c>
      <c r="F15" s="18">
        <v>72</v>
      </c>
      <c r="G15" s="18">
        <v>0</v>
      </c>
      <c r="H15" s="18">
        <v>0</v>
      </c>
      <c r="I15" s="18">
        <v>96</v>
      </c>
      <c r="J15" s="18">
        <v>6</v>
      </c>
      <c r="K15" s="18">
        <v>1</v>
      </c>
      <c r="L15" s="18">
        <v>7.8</v>
      </c>
      <c r="M15" s="18">
        <v>0</v>
      </c>
      <c r="N15" s="18">
        <v>0</v>
      </c>
      <c r="O15" s="20">
        <v>0</v>
      </c>
      <c r="P15" s="18">
        <v>0</v>
      </c>
      <c r="Q15" s="18">
        <v>14.8</v>
      </c>
      <c r="R15" s="21" t="s">
        <v>115</v>
      </c>
      <c r="S15" s="22" t="s">
        <v>73</v>
      </c>
      <c r="T15" s="18"/>
      <c r="U15" s="22">
        <v>3661</v>
      </c>
      <c r="V15" s="22">
        <v>1</v>
      </c>
      <c r="W15" s="22" t="s">
        <v>74</v>
      </c>
      <c r="X15" s="18" t="s">
        <v>389</v>
      </c>
    </row>
    <row r="16" spans="1:24" x14ac:dyDescent="0.3">
      <c r="A16" s="11">
        <f t="shared" si="0"/>
        <v>193</v>
      </c>
      <c r="B16" s="12" t="s">
        <v>298</v>
      </c>
      <c r="C16" s="11" t="s">
        <v>155</v>
      </c>
      <c r="D16" s="11" t="s">
        <v>4</v>
      </c>
      <c r="E16" s="11">
        <v>30</v>
      </c>
      <c r="F16" s="11">
        <v>66</v>
      </c>
      <c r="G16" s="11">
        <v>0</v>
      </c>
      <c r="H16" s="11">
        <v>0</v>
      </c>
      <c r="I16" s="11">
        <v>96</v>
      </c>
      <c r="J16" s="11">
        <v>6</v>
      </c>
      <c r="K16" s="11">
        <v>0</v>
      </c>
      <c r="L16" s="11">
        <v>0</v>
      </c>
      <c r="M16" s="11">
        <v>0</v>
      </c>
      <c r="N16" s="11">
        <v>0</v>
      </c>
      <c r="O16" s="15">
        <v>0</v>
      </c>
      <c r="P16" s="11">
        <v>0</v>
      </c>
      <c r="Q16" s="11">
        <v>6</v>
      </c>
      <c r="R16" s="16" t="s">
        <v>156</v>
      </c>
      <c r="S16" s="17" t="s">
        <v>73</v>
      </c>
      <c r="T16" s="11" t="s">
        <v>157</v>
      </c>
      <c r="U16" s="17">
        <v>4524</v>
      </c>
      <c r="V16" s="17">
        <v>1</v>
      </c>
      <c r="W16" s="17" t="s">
        <v>74</v>
      </c>
      <c r="X16" s="17"/>
    </row>
    <row r="17" spans="1:24" x14ac:dyDescent="0.3">
      <c r="A17" s="11">
        <f t="shared" si="0"/>
        <v>201</v>
      </c>
      <c r="B17" s="12" t="s">
        <v>299</v>
      </c>
      <c r="C17" s="11" t="s">
        <v>28</v>
      </c>
      <c r="D17" s="11" t="s">
        <v>4</v>
      </c>
      <c r="E17" s="11">
        <v>20</v>
      </c>
      <c r="F17" s="11">
        <v>75</v>
      </c>
      <c r="G17" s="11">
        <v>0</v>
      </c>
      <c r="H17" s="11">
        <v>0</v>
      </c>
      <c r="I17" s="11">
        <v>95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5">
        <v>0</v>
      </c>
      <c r="P17" s="11">
        <v>0</v>
      </c>
      <c r="Q17" s="11">
        <v>0</v>
      </c>
      <c r="R17" s="16"/>
      <c r="S17" s="17" t="s">
        <v>29</v>
      </c>
      <c r="T17" s="11"/>
      <c r="U17" s="17"/>
      <c r="V17" s="17" t="s">
        <v>27</v>
      </c>
      <c r="W17" s="17" t="s">
        <v>27</v>
      </c>
      <c r="X17" s="17"/>
    </row>
    <row r="18" spans="1:24" ht="28.8" x14ac:dyDescent="0.3">
      <c r="A18" s="11">
        <f t="shared" si="0"/>
        <v>206</v>
      </c>
      <c r="B18" s="12" t="s">
        <v>300</v>
      </c>
      <c r="C18" s="11" t="s">
        <v>252</v>
      </c>
      <c r="D18" s="11" t="s">
        <v>4</v>
      </c>
      <c r="E18" s="11">
        <v>32</v>
      </c>
      <c r="F18" s="11">
        <v>63</v>
      </c>
      <c r="G18" s="11">
        <v>0</v>
      </c>
      <c r="H18" s="11">
        <v>0</v>
      </c>
      <c r="I18" s="11">
        <v>95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5">
        <v>0</v>
      </c>
      <c r="P18" s="11">
        <v>0</v>
      </c>
      <c r="Q18" s="11">
        <v>0</v>
      </c>
      <c r="R18" s="16" t="s">
        <v>113</v>
      </c>
      <c r="S18" s="17" t="s">
        <v>73</v>
      </c>
      <c r="T18" s="11" t="s">
        <v>253</v>
      </c>
      <c r="U18" s="17">
        <v>4661</v>
      </c>
      <c r="V18" s="17">
        <v>1</v>
      </c>
      <c r="W18" s="17" t="s">
        <v>74</v>
      </c>
      <c r="X18" s="17"/>
    </row>
    <row r="19" spans="1:24" x14ac:dyDescent="0.3">
      <c r="A19" s="11">
        <f t="shared" si="0"/>
        <v>207</v>
      </c>
      <c r="B19" s="12" t="s">
        <v>30</v>
      </c>
      <c r="C19" s="11" t="s">
        <v>31</v>
      </c>
      <c r="D19" s="11" t="s">
        <v>4</v>
      </c>
      <c r="E19" s="11">
        <v>34</v>
      </c>
      <c r="F19" s="11">
        <v>48</v>
      </c>
      <c r="G19" s="11">
        <v>12.3</v>
      </c>
      <c r="H19" s="11">
        <v>0</v>
      </c>
      <c r="I19" s="11">
        <v>94.3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5">
        <v>0</v>
      </c>
      <c r="P19" s="11">
        <v>0</v>
      </c>
      <c r="Q19" s="11">
        <v>0</v>
      </c>
      <c r="R19" s="16"/>
      <c r="S19" s="17" t="s">
        <v>29</v>
      </c>
      <c r="T19" s="11"/>
      <c r="U19" s="17"/>
      <c r="V19" s="17" t="s">
        <v>27</v>
      </c>
      <c r="W19" s="17" t="s">
        <v>27</v>
      </c>
      <c r="X19" s="17"/>
    </row>
    <row r="20" spans="1:24" x14ac:dyDescent="0.3">
      <c r="A20" s="11">
        <f t="shared" si="0"/>
        <v>210</v>
      </c>
      <c r="B20" s="12" t="s">
        <v>301</v>
      </c>
      <c r="C20" s="11" t="s">
        <v>183</v>
      </c>
      <c r="D20" s="11" t="s">
        <v>4</v>
      </c>
      <c r="E20" s="11">
        <v>28</v>
      </c>
      <c r="F20" s="11">
        <v>66</v>
      </c>
      <c r="G20" s="11">
        <v>0</v>
      </c>
      <c r="H20" s="11">
        <v>0</v>
      </c>
      <c r="I20" s="11">
        <v>94</v>
      </c>
      <c r="J20" s="11">
        <v>0</v>
      </c>
      <c r="K20" s="11">
        <v>1</v>
      </c>
      <c r="L20" s="11">
        <v>0</v>
      </c>
      <c r="M20" s="11">
        <v>0</v>
      </c>
      <c r="N20" s="11">
        <v>0</v>
      </c>
      <c r="O20" s="15">
        <v>0</v>
      </c>
      <c r="P20" s="11">
        <v>0</v>
      </c>
      <c r="Q20" s="11">
        <v>1</v>
      </c>
      <c r="R20" s="16" t="s">
        <v>184</v>
      </c>
      <c r="S20" s="17" t="s">
        <v>73</v>
      </c>
      <c r="T20" s="11"/>
      <c r="U20" s="17">
        <v>4023</v>
      </c>
      <c r="V20" s="17">
        <v>1</v>
      </c>
      <c r="W20" s="17" t="s">
        <v>74</v>
      </c>
      <c r="X20" s="17"/>
    </row>
    <row r="21" spans="1:24" x14ac:dyDescent="0.3">
      <c r="A21" s="11">
        <f t="shared" si="0"/>
        <v>217</v>
      </c>
      <c r="B21" s="12" t="s">
        <v>191</v>
      </c>
      <c r="C21" s="11" t="s">
        <v>192</v>
      </c>
      <c r="D21" s="11" t="s">
        <v>4</v>
      </c>
      <c r="E21" s="11">
        <v>30</v>
      </c>
      <c r="F21" s="11">
        <v>63</v>
      </c>
      <c r="G21" s="11">
        <v>0</v>
      </c>
      <c r="H21" s="11">
        <v>0</v>
      </c>
      <c r="I21" s="11">
        <v>93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5">
        <v>0</v>
      </c>
      <c r="P21" s="11">
        <v>0</v>
      </c>
      <c r="Q21" s="11">
        <v>0</v>
      </c>
      <c r="R21" s="16" t="s">
        <v>118</v>
      </c>
      <c r="S21" s="17" t="s">
        <v>73</v>
      </c>
      <c r="T21" s="11"/>
      <c r="U21" s="17">
        <v>4229</v>
      </c>
      <c r="V21" s="17">
        <v>1</v>
      </c>
      <c r="W21" s="17" t="s">
        <v>74</v>
      </c>
      <c r="X21" s="17"/>
    </row>
    <row r="22" spans="1:24" x14ac:dyDescent="0.3">
      <c r="A22" s="11">
        <f t="shared" si="0"/>
        <v>218</v>
      </c>
      <c r="B22" s="12" t="s">
        <v>303</v>
      </c>
      <c r="C22" s="11" t="s">
        <v>259</v>
      </c>
      <c r="D22" s="11" t="s">
        <v>4</v>
      </c>
      <c r="E22" s="11">
        <v>36</v>
      </c>
      <c r="F22" s="11">
        <v>57</v>
      </c>
      <c r="G22" s="11">
        <v>0</v>
      </c>
      <c r="H22" s="11">
        <v>0</v>
      </c>
      <c r="I22" s="11">
        <v>93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5">
        <v>0</v>
      </c>
      <c r="P22" s="11">
        <v>0</v>
      </c>
      <c r="Q22" s="11">
        <v>0</v>
      </c>
      <c r="R22" s="16" t="s">
        <v>260</v>
      </c>
      <c r="S22" s="17" t="s">
        <v>73</v>
      </c>
      <c r="T22" s="11"/>
      <c r="U22" s="17">
        <v>3815</v>
      </c>
      <c r="V22" s="17">
        <v>1</v>
      </c>
      <c r="W22" s="17" t="s">
        <v>74</v>
      </c>
      <c r="X22" s="17"/>
    </row>
    <row r="23" spans="1:24" x14ac:dyDescent="0.3">
      <c r="A23" s="11">
        <f t="shared" si="0"/>
        <v>224</v>
      </c>
      <c r="B23" s="12" t="s">
        <v>32</v>
      </c>
      <c r="C23" s="11" t="s">
        <v>33</v>
      </c>
      <c r="D23" s="11" t="s">
        <v>4</v>
      </c>
      <c r="E23" s="11">
        <v>32</v>
      </c>
      <c r="F23" s="11">
        <v>60</v>
      </c>
      <c r="G23" s="11">
        <v>0</v>
      </c>
      <c r="H23" s="11">
        <v>0</v>
      </c>
      <c r="I23" s="11">
        <v>92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5">
        <v>0</v>
      </c>
      <c r="P23" s="11">
        <v>0</v>
      </c>
      <c r="Q23" s="11">
        <v>0</v>
      </c>
      <c r="R23" s="16"/>
      <c r="S23" s="17" t="s">
        <v>29</v>
      </c>
      <c r="T23" s="11"/>
      <c r="U23" s="17"/>
      <c r="V23" s="17" t="s">
        <v>27</v>
      </c>
      <c r="W23" s="17" t="s">
        <v>27</v>
      </c>
      <c r="X23" s="17"/>
    </row>
    <row r="24" spans="1:24" x14ac:dyDescent="0.3">
      <c r="A24" s="11">
        <f t="shared" si="0"/>
        <v>225</v>
      </c>
      <c r="B24" s="12" t="s">
        <v>201</v>
      </c>
      <c r="C24" s="11" t="s">
        <v>202</v>
      </c>
      <c r="D24" s="11" t="s">
        <v>4</v>
      </c>
      <c r="E24" s="11">
        <v>28</v>
      </c>
      <c r="F24" s="11">
        <v>51</v>
      </c>
      <c r="G24" s="11">
        <v>11.85</v>
      </c>
      <c r="H24" s="11">
        <v>0</v>
      </c>
      <c r="I24" s="11">
        <v>90.85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5">
        <v>0</v>
      </c>
      <c r="P24" s="11">
        <v>0</v>
      </c>
      <c r="Q24" s="11">
        <v>0</v>
      </c>
      <c r="R24" s="16" t="s">
        <v>203</v>
      </c>
      <c r="S24" s="17" t="s">
        <v>73</v>
      </c>
      <c r="T24" s="11"/>
      <c r="U24" s="17">
        <v>4134</v>
      </c>
      <c r="V24" s="17">
        <v>1</v>
      </c>
      <c r="W24" s="17" t="s">
        <v>74</v>
      </c>
      <c r="X24" s="17"/>
    </row>
    <row r="25" spans="1:24" x14ac:dyDescent="0.3">
      <c r="A25" s="11">
        <f t="shared" si="0"/>
        <v>227</v>
      </c>
      <c r="B25" s="12" t="s">
        <v>304</v>
      </c>
      <c r="C25" s="11" t="s">
        <v>34</v>
      </c>
      <c r="D25" s="11" t="s">
        <v>4</v>
      </c>
      <c r="E25" s="11">
        <v>30</v>
      </c>
      <c r="F25" s="11">
        <v>60</v>
      </c>
      <c r="G25" s="11">
        <v>0</v>
      </c>
      <c r="H25" s="11">
        <v>0</v>
      </c>
      <c r="I25" s="11">
        <v>90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5">
        <v>0</v>
      </c>
      <c r="P25" s="11">
        <v>0</v>
      </c>
      <c r="Q25" s="11">
        <v>0</v>
      </c>
      <c r="R25" s="16"/>
      <c r="S25" s="17" t="s">
        <v>29</v>
      </c>
      <c r="T25" s="11"/>
      <c r="U25" s="17"/>
      <c r="V25" s="17" t="s">
        <v>27</v>
      </c>
      <c r="W25" s="17" t="s">
        <v>27</v>
      </c>
      <c r="X25" s="17"/>
    </row>
    <row r="26" spans="1:24" x14ac:dyDescent="0.3">
      <c r="A26" s="11">
        <f t="shared" si="0"/>
        <v>233</v>
      </c>
      <c r="B26" s="12" t="s">
        <v>305</v>
      </c>
      <c r="C26" s="11" t="s">
        <v>35</v>
      </c>
      <c r="D26" s="11" t="s">
        <v>4</v>
      </c>
      <c r="E26" s="11">
        <v>26</v>
      </c>
      <c r="F26" s="11">
        <v>63</v>
      </c>
      <c r="G26" s="11">
        <v>0</v>
      </c>
      <c r="H26" s="11">
        <v>0</v>
      </c>
      <c r="I26" s="11">
        <v>89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5">
        <v>0</v>
      </c>
      <c r="P26" s="11">
        <v>0</v>
      </c>
      <c r="Q26" s="11">
        <v>0</v>
      </c>
      <c r="R26" s="16"/>
      <c r="S26" s="17" t="s">
        <v>29</v>
      </c>
      <c r="T26" s="11"/>
      <c r="U26" s="17"/>
      <c r="V26" s="17" t="s">
        <v>27</v>
      </c>
      <c r="W26" s="17" t="s">
        <v>27</v>
      </c>
      <c r="X26" s="17"/>
    </row>
    <row r="27" spans="1:24" x14ac:dyDescent="0.3">
      <c r="A27" s="11">
        <f t="shared" si="0"/>
        <v>234</v>
      </c>
      <c r="B27" s="12" t="s">
        <v>306</v>
      </c>
      <c r="C27" s="11" t="s">
        <v>36</v>
      </c>
      <c r="D27" s="11" t="s">
        <v>4</v>
      </c>
      <c r="E27" s="11">
        <v>26</v>
      </c>
      <c r="F27" s="11">
        <v>63</v>
      </c>
      <c r="G27" s="11">
        <v>0</v>
      </c>
      <c r="H27" s="11">
        <v>0</v>
      </c>
      <c r="I27" s="11">
        <v>89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5">
        <v>0</v>
      </c>
      <c r="P27" s="11">
        <v>0</v>
      </c>
      <c r="Q27" s="11">
        <v>0</v>
      </c>
      <c r="R27" s="16"/>
      <c r="S27" s="17" t="s">
        <v>29</v>
      </c>
      <c r="T27" s="11"/>
      <c r="U27" s="17"/>
      <c r="V27" s="17" t="s">
        <v>27</v>
      </c>
      <c r="W27" s="17" t="s">
        <v>27</v>
      </c>
      <c r="X27" s="17"/>
    </row>
    <row r="28" spans="1:24" ht="43.2" x14ac:dyDescent="0.3">
      <c r="A28" s="11">
        <f t="shared" si="0"/>
        <v>236</v>
      </c>
      <c r="B28" s="12" t="s">
        <v>307</v>
      </c>
      <c r="C28" s="11" t="s">
        <v>180</v>
      </c>
      <c r="D28" s="11" t="s">
        <v>4</v>
      </c>
      <c r="E28" s="11">
        <v>32</v>
      </c>
      <c r="F28" s="11">
        <v>57</v>
      </c>
      <c r="G28" s="11">
        <v>0</v>
      </c>
      <c r="H28" s="11">
        <v>0</v>
      </c>
      <c r="I28" s="11">
        <v>89</v>
      </c>
      <c r="J28" s="11">
        <v>0</v>
      </c>
      <c r="K28" s="11">
        <v>1</v>
      </c>
      <c r="L28" s="11">
        <v>1.4</v>
      </c>
      <c r="M28" s="11">
        <v>0</v>
      </c>
      <c r="N28" s="11">
        <v>0</v>
      </c>
      <c r="O28" s="15">
        <v>0</v>
      </c>
      <c r="P28" s="11">
        <v>0</v>
      </c>
      <c r="Q28" s="11">
        <v>2.4</v>
      </c>
      <c r="R28" s="16" t="s">
        <v>181</v>
      </c>
      <c r="S28" s="17" t="s">
        <v>73</v>
      </c>
      <c r="T28" s="11" t="s">
        <v>182</v>
      </c>
      <c r="U28" s="17">
        <v>3411</v>
      </c>
      <c r="V28" s="17">
        <v>1</v>
      </c>
      <c r="W28" s="17" t="s">
        <v>74</v>
      </c>
      <c r="X28" s="17"/>
    </row>
    <row r="29" spans="1:24" x14ac:dyDescent="0.3">
      <c r="A29" s="11">
        <f t="shared" si="0"/>
        <v>237</v>
      </c>
      <c r="B29" s="12" t="s">
        <v>308</v>
      </c>
      <c r="C29" s="11" t="s">
        <v>37</v>
      </c>
      <c r="D29" s="11" t="s">
        <v>4</v>
      </c>
      <c r="E29" s="11">
        <v>32</v>
      </c>
      <c r="F29" s="11">
        <v>57</v>
      </c>
      <c r="G29" s="11">
        <v>0</v>
      </c>
      <c r="H29" s="11">
        <v>0</v>
      </c>
      <c r="I29" s="11">
        <v>89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5">
        <v>0</v>
      </c>
      <c r="P29" s="11">
        <v>0</v>
      </c>
      <c r="Q29" s="11">
        <v>0</v>
      </c>
      <c r="R29" s="16"/>
      <c r="S29" s="17" t="s">
        <v>29</v>
      </c>
      <c r="T29" s="11"/>
      <c r="U29" s="17"/>
      <c r="V29" s="17" t="s">
        <v>27</v>
      </c>
      <c r="W29" s="17" t="s">
        <v>27</v>
      </c>
      <c r="X29" s="17"/>
    </row>
    <row r="30" spans="1:24" x14ac:dyDescent="0.3">
      <c r="A30" s="11">
        <f t="shared" si="0"/>
        <v>239</v>
      </c>
      <c r="B30" s="12" t="s">
        <v>309</v>
      </c>
      <c r="C30" s="11" t="s">
        <v>279</v>
      </c>
      <c r="D30" s="11" t="s">
        <v>4</v>
      </c>
      <c r="E30" s="11">
        <v>16</v>
      </c>
      <c r="F30" s="11">
        <v>72</v>
      </c>
      <c r="G30" s="11">
        <v>0</v>
      </c>
      <c r="H30" s="11">
        <v>0</v>
      </c>
      <c r="I30" s="11">
        <v>88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5">
        <v>0</v>
      </c>
      <c r="P30" s="11">
        <v>0</v>
      </c>
      <c r="Q30" s="11">
        <v>0</v>
      </c>
      <c r="R30" s="16" t="s">
        <v>280</v>
      </c>
      <c r="S30" s="17" t="s">
        <v>73</v>
      </c>
      <c r="T30" s="11"/>
      <c r="U30" s="17">
        <v>3500</v>
      </c>
      <c r="V30" s="17">
        <v>1</v>
      </c>
      <c r="W30" s="17" t="s">
        <v>74</v>
      </c>
      <c r="X30" s="17"/>
    </row>
    <row r="31" spans="1:24" x14ac:dyDescent="0.3">
      <c r="A31" s="11">
        <f t="shared" si="0"/>
        <v>246</v>
      </c>
      <c r="B31" s="12" t="s">
        <v>310</v>
      </c>
      <c r="C31" s="11" t="s">
        <v>261</v>
      </c>
      <c r="D31" s="11" t="s">
        <v>4</v>
      </c>
      <c r="E31" s="11">
        <v>30</v>
      </c>
      <c r="F31" s="11">
        <v>57</v>
      </c>
      <c r="G31" s="11">
        <v>0</v>
      </c>
      <c r="H31" s="11">
        <v>0</v>
      </c>
      <c r="I31" s="11">
        <v>87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5">
        <v>0</v>
      </c>
      <c r="P31" s="11">
        <v>0</v>
      </c>
      <c r="Q31" s="11">
        <v>0</v>
      </c>
      <c r="R31" s="16" t="s">
        <v>260</v>
      </c>
      <c r="S31" s="17" t="s">
        <v>73</v>
      </c>
      <c r="T31" s="11"/>
      <c r="U31" s="17">
        <v>4522</v>
      </c>
      <c r="V31" s="17">
        <v>1</v>
      </c>
      <c r="W31" s="17" t="s">
        <v>74</v>
      </c>
      <c r="X31" s="17"/>
    </row>
    <row r="32" spans="1:24" x14ac:dyDescent="0.3">
      <c r="A32" s="11">
        <f t="shared" si="0"/>
        <v>248</v>
      </c>
      <c r="B32" s="12" t="s">
        <v>311</v>
      </c>
      <c r="C32" s="11" t="s">
        <v>136</v>
      </c>
      <c r="D32" s="11" t="s">
        <v>4</v>
      </c>
      <c r="E32" s="11">
        <v>20</v>
      </c>
      <c r="F32" s="11">
        <v>66</v>
      </c>
      <c r="G32" s="11">
        <v>0</v>
      </c>
      <c r="H32" s="11">
        <v>0</v>
      </c>
      <c r="I32" s="11">
        <v>86</v>
      </c>
      <c r="J32" s="11">
        <v>6</v>
      </c>
      <c r="K32" s="11">
        <v>3</v>
      </c>
      <c r="L32" s="11">
        <v>1.6</v>
      </c>
      <c r="M32" s="11">
        <v>0</v>
      </c>
      <c r="N32" s="11">
        <v>0</v>
      </c>
      <c r="O32" s="15">
        <v>0</v>
      </c>
      <c r="P32" s="11">
        <v>0</v>
      </c>
      <c r="Q32" s="11">
        <v>10.6</v>
      </c>
      <c r="R32" s="16" t="s">
        <v>137</v>
      </c>
      <c r="S32" s="17" t="s">
        <v>73</v>
      </c>
      <c r="T32" s="11"/>
      <c r="U32" s="17">
        <v>3880</v>
      </c>
      <c r="V32" s="17">
        <v>1</v>
      </c>
      <c r="W32" s="17" t="s">
        <v>74</v>
      </c>
      <c r="X32" s="17"/>
    </row>
    <row r="33" spans="1:24" x14ac:dyDescent="0.3">
      <c r="A33" s="11">
        <f t="shared" si="0"/>
        <v>249</v>
      </c>
      <c r="B33" s="12" t="s">
        <v>312</v>
      </c>
      <c r="C33" s="11" t="s">
        <v>193</v>
      </c>
      <c r="D33" s="11" t="s">
        <v>4</v>
      </c>
      <c r="E33" s="11">
        <v>26</v>
      </c>
      <c r="F33" s="11">
        <v>60</v>
      </c>
      <c r="G33" s="11">
        <v>0</v>
      </c>
      <c r="H33" s="11">
        <v>0</v>
      </c>
      <c r="I33" s="11">
        <v>86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5">
        <v>0</v>
      </c>
      <c r="P33" s="11">
        <v>0</v>
      </c>
      <c r="Q33" s="11">
        <v>0</v>
      </c>
      <c r="R33" s="16" t="s">
        <v>147</v>
      </c>
      <c r="S33" s="17" t="s">
        <v>73</v>
      </c>
      <c r="T33" s="11"/>
      <c r="U33" s="17">
        <v>3719</v>
      </c>
      <c r="V33" s="17">
        <v>1</v>
      </c>
      <c r="W33" s="17" t="s">
        <v>74</v>
      </c>
      <c r="X33" s="17"/>
    </row>
    <row r="34" spans="1:24" x14ac:dyDescent="0.3">
      <c r="A34" s="11">
        <f t="shared" si="0"/>
        <v>252</v>
      </c>
      <c r="B34" s="12" t="s">
        <v>313</v>
      </c>
      <c r="C34" s="11" t="s">
        <v>121</v>
      </c>
      <c r="D34" s="11" t="s">
        <v>4</v>
      </c>
      <c r="E34" s="11">
        <v>22</v>
      </c>
      <c r="F34" s="11">
        <v>63</v>
      </c>
      <c r="G34" s="11">
        <v>0</v>
      </c>
      <c r="H34" s="11">
        <v>0</v>
      </c>
      <c r="I34" s="11">
        <v>85</v>
      </c>
      <c r="J34" s="11">
        <v>11</v>
      </c>
      <c r="K34" s="11">
        <v>3</v>
      </c>
      <c r="L34" s="11">
        <v>0</v>
      </c>
      <c r="M34" s="11">
        <v>0</v>
      </c>
      <c r="N34" s="11">
        <v>0</v>
      </c>
      <c r="O34" s="15">
        <v>0</v>
      </c>
      <c r="P34" s="11">
        <v>0</v>
      </c>
      <c r="Q34" s="11">
        <v>14</v>
      </c>
      <c r="R34" s="16" t="s">
        <v>122</v>
      </c>
      <c r="S34" s="17" t="s">
        <v>73</v>
      </c>
      <c r="T34" s="11"/>
      <c r="U34" s="17">
        <v>4101</v>
      </c>
      <c r="V34" s="17">
        <v>1</v>
      </c>
      <c r="W34" s="17" t="s">
        <v>74</v>
      </c>
      <c r="X34" s="17"/>
    </row>
    <row r="35" spans="1:24" x14ac:dyDescent="0.3">
      <c r="A35" s="11">
        <f t="shared" si="0"/>
        <v>256</v>
      </c>
      <c r="B35" s="12" t="s">
        <v>241</v>
      </c>
      <c r="C35" s="11" t="s">
        <v>242</v>
      </c>
      <c r="D35" s="11" t="s">
        <v>4</v>
      </c>
      <c r="E35" s="11">
        <v>28</v>
      </c>
      <c r="F35" s="11">
        <v>57</v>
      </c>
      <c r="G35" s="11">
        <v>0</v>
      </c>
      <c r="H35" s="11">
        <v>0</v>
      </c>
      <c r="I35" s="11">
        <v>85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5">
        <v>0</v>
      </c>
      <c r="P35" s="11">
        <v>0</v>
      </c>
      <c r="Q35" s="11">
        <v>0</v>
      </c>
      <c r="R35" s="16" t="s">
        <v>243</v>
      </c>
      <c r="S35" s="17" t="s">
        <v>73</v>
      </c>
      <c r="T35" s="11" t="s">
        <v>244</v>
      </c>
      <c r="U35" s="17">
        <v>4589</v>
      </c>
      <c r="V35" s="17">
        <v>1</v>
      </c>
      <c r="W35" s="17" t="s">
        <v>74</v>
      </c>
      <c r="X35" s="17"/>
    </row>
    <row r="36" spans="1:24" x14ac:dyDescent="0.3">
      <c r="A36" s="11">
        <f t="shared" si="0"/>
        <v>258</v>
      </c>
      <c r="B36" s="12" t="s">
        <v>314</v>
      </c>
      <c r="C36" s="11" t="s">
        <v>38</v>
      </c>
      <c r="D36" s="11" t="s">
        <v>4</v>
      </c>
      <c r="E36" s="11">
        <v>28</v>
      </c>
      <c r="F36" s="11">
        <v>57</v>
      </c>
      <c r="G36" s="11">
        <v>0</v>
      </c>
      <c r="H36" s="11">
        <v>0</v>
      </c>
      <c r="I36" s="11">
        <v>85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5">
        <v>0</v>
      </c>
      <c r="P36" s="11">
        <v>0</v>
      </c>
      <c r="Q36" s="11">
        <v>0</v>
      </c>
      <c r="R36" s="16"/>
      <c r="S36" s="17" t="s">
        <v>29</v>
      </c>
      <c r="T36" s="11"/>
      <c r="U36" s="17"/>
      <c r="V36" s="17" t="s">
        <v>27</v>
      </c>
      <c r="W36" s="17" t="s">
        <v>27</v>
      </c>
      <c r="X36" s="17"/>
    </row>
    <row r="37" spans="1:24" x14ac:dyDescent="0.3">
      <c r="A37" s="11">
        <f t="shared" ref="A37:A68" si="1">VLOOKUP(B37,cuadro,2,FALSE)</f>
        <v>260</v>
      </c>
      <c r="B37" s="12" t="s">
        <v>316</v>
      </c>
      <c r="C37" s="11" t="s">
        <v>89</v>
      </c>
      <c r="D37" s="11" t="s">
        <v>4</v>
      </c>
      <c r="E37" s="11">
        <v>24</v>
      </c>
      <c r="F37" s="11">
        <v>60</v>
      </c>
      <c r="G37" s="11">
        <v>0</v>
      </c>
      <c r="H37" s="11">
        <v>0</v>
      </c>
      <c r="I37" s="11">
        <v>84</v>
      </c>
      <c r="J37" s="11">
        <v>15</v>
      </c>
      <c r="K37" s="11">
        <v>2</v>
      </c>
      <c r="L37" s="11">
        <v>4.0999999999999996</v>
      </c>
      <c r="M37" s="11">
        <v>0</v>
      </c>
      <c r="N37" s="11">
        <v>0</v>
      </c>
      <c r="O37" s="15">
        <v>0</v>
      </c>
      <c r="P37" s="11">
        <v>0</v>
      </c>
      <c r="Q37" s="11">
        <v>21.1</v>
      </c>
      <c r="R37" s="16" t="s">
        <v>90</v>
      </c>
      <c r="S37" s="17" t="s">
        <v>73</v>
      </c>
      <c r="T37" s="11"/>
      <c r="U37" s="17">
        <v>4145</v>
      </c>
      <c r="V37" s="17">
        <v>1</v>
      </c>
      <c r="W37" s="17" t="s">
        <v>74</v>
      </c>
      <c r="X37" s="17"/>
    </row>
    <row r="38" spans="1:24" x14ac:dyDescent="0.3">
      <c r="A38" s="11">
        <f t="shared" si="1"/>
        <v>261</v>
      </c>
      <c r="B38" s="12" t="s">
        <v>317</v>
      </c>
      <c r="C38" s="11" t="s">
        <v>161</v>
      </c>
      <c r="D38" s="11" t="s">
        <v>4</v>
      </c>
      <c r="E38" s="11">
        <v>24</v>
      </c>
      <c r="F38" s="11">
        <v>60</v>
      </c>
      <c r="G38" s="11">
        <v>0</v>
      </c>
      <c r="H38" s="11">
        <v>0</v>
      </c>
      <c r="I38" s="11">
        <v>84</v>
      </c>
      <c r="J38" s="11">
        <v>0</v>
      </c>
      <c r="K38" s="11">
        <v>3</v>
      </c>
      <c r="L38" s="11">
        <v>2</v>
      </c>
      <c r="M38" s="11">
        <v>0</v>
      </c>
      <c r="N38" s="11">
        <v>0</v>
      </c>
      <c r="O38" s="15">
        <v>0</v>
      </c>
      <c r="P38" s="11">
        <v>0</v>
      </c>
      <c r="Q38" s="11">
        <v>5</v>
      </c>
      <c r="R38" s="16" t="s">
        <v>86</v>
      </c>
      <c r="S38" s="17" t="s">
        <v>73</v>
      </c>
      <c r="T38" s="11"/>
      <c r="U38" s="17">
        <v>3409</v>
      </c>
      <c r="V38" s="17">
        <v>1</v>
      </c>
      <c r="W38" s="17" t="s">
        <v>74</v>
      </c>
      <c r="X38" s="17"/>
    </row>
    <row r="39" spans="1:24" x14ac:dyDescent="0.3">
      <c r="A39" s="11">
        <f t="shared" si="1"/>
        <v>262</v>
      </c>
      <c r="B39" s="12" t="s">
        <v>318</v>
      </c>
      <c r="C39" s="11" t="s">
        <v>160</v>
      </c>
      <c r="D39" s="11" t="s">
        <v>4</v>
      </c>
      <c r="E39" s="11">
        <v>30</v>
      </c>
      <c r="F39" s="11">
        <v>54</v>
      </c>
      <c r="G39" s="11">
        <v>0</v>
      </c>
      <c r="H39" s="11">
        <v>0</v>
      </c>
      <c r="I39" s="11">
        <v>84</v>
      </c>
      <c r="J39" s="11">
        <v>5</v>
      </c>
      <c r="K39" s="11">
        <v>0</v>
      </c>
      <c r="L39" s="11">
        <v>0</v>
      </c>
      <c r="M39" s="11">
        <v>0</v>
      </c>
      <c r="N39" s="11">
        <v>0</v>
      </c>
      <c r="O39" s="15">
        <v>0</v>
      </c>
      <c r="P39" s="11">
        <v>0</v>
      </c>
      <c r="Q39" s="11">
        <v>5</v>
      </c>
      <c r="R39" s="16" t="s">
        <v>77</v>
      </c>
      <c r="S39" s="17" t="s">
        <v>73</v>
      </c>
      <c r="T39" s="11"/>
      <c r="U39" s="17">
        <v>4538</v>
      </c>
      <c r="V39" s="17">
        <v>1</v>
      </c>
      <c r="W39" s="17" t="s">
        <v>74</v>
      </c>
      <c r="X39" s="17"/>
    </row>
    <row r="40" spans="1:24" x14ac:dyDescent="0.3">
      <c r="A40" s="11">
        <f t="shared" si="1"/>
        <v>263</v>
      </c>
      <c r="B40" s="12" t="s">
        <v>319</v>
      </c>
      <c r="C40" s="11" t="s">
        <v>39</v>
      </c>
      <c r="D40" s="11" t="s">
        <v>4</v>
      </c>
      <c r="E40" s="11">
        <v>30</v>
      </c>
      <c r="F40" s="11">
        <v>54</v>
      </c>
      <c r="G40" s="11">
        <v>0</v>
      </c>
      <c r="H40" s="11">
        <v>0</v>
      </c>
      <c r="I40" s="11">
        <v>84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5">
        <v>0</v>
      </c>
      <c r="P40" s="11">
        <v>0</v>
      </c>
      <c r="Q40" s="11">
        <v>0</v>
      </c>
      <c r="R40" s="16"/>
      <c r="S40" s="17" t="s">
        <v>29</v>
      </c>
      <c r="T40" s="11"/>
      <c r="U40" s="17"/>
      <c r="V40" s="17" t="s">
        <v>27</v>
      </c>
      <c r="W40" s="17" t="s">
        <v>27</v>
      </c>
      <c r="X40" s="17"/>
    </row>
    <row r="41" spans="1:24" x14ac:dyDescent="0.3">
      <c r="A41" s="11">
        <f t="shared" si="1"/>
        <v>264</v>
      </c>
      <c r="B41" s="12" t="s">
        <v>320</v>
      </c>
      <c r="C41" s="11" t="s">
        <v>87</v>
      </c>
      <c r="D41" s="11" t="s">
        <v>4</v>
      </c>
      <c r="E41" s="11">
        <v>20</v>
      </c>
      <c r="F41" s="11">
        <v>63</v>
      </c>
      <c r="G41" s="11">
        <v>0</v>
      </c>
      <c r="H41" s="11">
        <v>0</v>
      </c>
      <c r="I41" s="11">
        <v>83</v>
      </c>
      <c r="J41" s="11">
        <v>11</v>
      </c>
      <c r="K41" s="11">
        <v>0</v>
      </c>
      <c r="L41" s="11">
        <v>10.5</v>
      </c>
      <c r="M41" s="11">
        <v>0</v>
      </c>
      <c r="N41" s="11">
        <v>0</v>
      </c>
      <c r="O41" s="15">
        <v>0</v>
      </c>
      <c r="P41" s="11">
        <v>0</v>
      </c>
      <c r="Q41" s="11">
        <v>21.5</v>
      </c>
      <c r="R41" s="16" t="s">
        <v>88</v>
      </c>
      <c r="S41" s="17" t="s">
        <v>73</v>
      </c>
      <c r="T41" s="11"/>
      <c r="U41" s="17">
        <v>4129</v>
      </c>
      <c r="V41" s="17">
        <v>1</v>
      </c>
      <c r="W41" s="17" t="s">
        <v>74</v>
      </c>
      <c r="X41" s="17"/>
    </row>
    <row r="42" spans="1:24" x14ac:dyDescent="0.3">
      <c r="A42" s="11">
        <f t="shared" si="1"/>
        <v>265</v>
      </c>
      <c r="B42" s="12" t="s">
        <v>129</v>
      </c>
      <c r="C42" s="11" t="s">
        <v>130</v>
      </c>
      <c r="D42" s="11" t="s">
        <v>4</v>
      </c>
      <c r="E42" s="11">
        <v>20</v>
      </c>
      <c r="F42" s="11">
        <v>63</v>
      </c>
      <c r="G42" s="11">
        <v>0</v>
      </c>
      <c r="H42" s="11">
        <v>0</v>
      </c>
      <c r="I42" s="11">
        <v>83</v>
      </c>
      <c r="J42" s="11">
        <v>6</v>
      </c>
      <c r="K42" s="11">
        <v>0</v>
      </c>
      <c r="L42" s="11">
        <v>5.7</v>
      </c>
      <c r="M42" s="11">
        <v>0</v>
      </c>
      <c r="N42" s="11">
        <v>0</v>
      </c>
      <c r="O42" s="15">
        <v>0</v>
      </c>
      <c r="P42" s="11">
        <v>0</v>
      </c>
      <c r="Q42" s="11">
        <v>11.7</v>
      </c>
      <c r="R42" s="16" t="s">
        <v>131</v>
      </c>
      <c r="S42" s="17" t="s">
        <v>73</v>
      </c>
      <c r="T42" s="11"/>
      <c r="U42" s="17">
        <v>3928</v>
      </c>
      <c r="V42" s="17">
        <v>1</v>
      </c>
      <c r="W42" s="17" t="s">
        <v>74</v>
      </c>
      <c r="X42" s="17"/>
    </row>
    <row r="43" spans="1:24" x14ac:dyDescent="0.3">
      <c r="A43" s="11">
        <f t="shared" si="1"/>
        <v>266</v>
      </c>
      <c r="B43" s="12" t="s">
        <v>321</v>
      </c>
      <c r="C43" s="11" t="s">
        <v>139</v>
      </c>
      <c r="D43" s="11" t="s">
        <v>4</v>
      </c>
      <c r="E43" s="11">
        <v>20</v>
      </c>
      <c r="F43" s="11">
        <v>63</v>
      </c>
      <c r="G43" s="11">
        <v>0</v>
      </c>
      <c r="H43" s="11">
        <v>0</v>
      </c>
      <c r="I43" s="11">
        <v>83</v>
      </c>
      <c r="J43" s="11">
        <v>5</v>
      </c>
      <c r="K43" s="11">
        <v>3</v>
      </c>
      <c r="L43" s="11">
        <v>2</v>
      </c>
      <c r="M43" s="11">
        <v>0</v>
      </c>
      <c r="N43" s="11">
        <v>0</v>
      </c>
      <c r="O43" s="15">
        <v>0</v>
      </c>
      <c r="P43" s="11">
        <v>0</v>
      </c>
      <c r="Q43" s="11">
        <v>10</v>
      </c>
      <c r="R43" s="16" t="s">
        <v>112</v>
      </c>
      <c r="S43" s="17" t="s">
        <v>73</v>
      </c>
      <c r="T43" s="11"/>
      <c r="U43" s="17">
        <v>3818</v>
      </c>
      <c r="V43" s="17">
        <v>1</v>
      </c>
      <c r="W43" s="17" t="s">
        <v>74</v>
      </c>
      <c r="X43" s="17"/>
    </row>
    <row r="44" spans="1:24" x14ac:dyDescent="0.3">
      <c r="A44" s="11">
        <f t="shared" si="1"/>
        <v>267</v>
      </c>
      <c r="B44" s="12" t="s">
        <v>40</v>
      </c>
      <c r="C44" s="11" t="s">
        <v>41</v>
      </c>
      <c r="D44" s="11" t="s">
        <v>4</v>
      </c>
      <c r="E44" s="11">
        <v>20</v>
      </c>
      <c r="F44" s="11">
        <v>63</v>
      </c>
      <c r="G44" s="11">
        <v>0</v>
      </c>
      <c r="H44" s="11">
        <v>0</v>
      </c>
      <c r="I44" s="11">
        <v>83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5">
        <v>0</v>
      </c>
      <c r="P44" s="11">
        <v>0</v>
      </c>
      <c r="Q44" s="11">
        <v>0</v>
      </c>
      <c r="R44" s="16"/>
      <c r="S44" s="17" t="s">
        <v>29</v>
      </c>
      <c r="T44" s="11"/>
      <c r="U44" s="17"/>
      <c r="V44" s="17" t="s">
        <v>27</v>
      </c>
      <c r="W44" s="17" t="s">
        <v>27</v>
      </c>
      <c r="X44" s="17"/>
    </row>
    <row r="45" spans="1:24" ht="28.8" x14ac:dyDescent="0.3">
      <c r="A45" s="11">
        <f t="shared" si="1"/>
        <v>268</v>
      </c>
      <c r="B45" s="12" t="s">
        <v>322</v>
      </c>
      <c r="C45" s="11" t="s">
        <v>83</v>
      </c>
      <c r="D45" s="11" t="s">
        <v>4</v>
      </c>
      <c r="E45" s="11">
        <v>26</v>
      </c>
      <c r="F45" s="11">
        <v>57</v>
      </c>
      <c r="G45" s="11">
        <v>0</v>
      </c>
      <c r="H45" s="11">
        <v>0</v>
      </c>
      <c r="I45" s="11">
        <v>83</v>
      </c>
      <c r="J45" s="11">
        <v>11</v>
      </c>
      <c r="K45" s="11">
        <v>3</v>
      </c>
      <c r="L45" s="11">
        <v>9.8000000000000007</v>
      </c>
      <c r="M45" s="11">
        <v>0</v>
      </c>
      <c r="N45" s="11">
        <v>0</v>
      </c>
      <c r="O45" s="15">
        <v>0</v>
      </c>
      <c r="P45" s="11">
        <v>0</v>
      </c>
      <c r="Q45" s="11">
        <v>23.8</v>
      </c>
      <c r="R45" s="16" t="s">
        <v>76</v>
      </c>
      <c r="S45" s="17" t="s">
        <v>73</v>
      </c>
      <c r="T45" s="11" t="s">
        <v>84</v>
      </c>
      <c r="U45" s="17">
        <v>3443</v>
      </c>
      <c r="V45" s="17">
        <v>1</v>
      </c>
      <c r="W45" s="17" t="s">
        <v>74</v>
      </c>
      <c r="X45" s="17"/>
    </row>
    <row r="46" spans="1:24" x14ac:dyDescent="0.3">
      <c r="A46" s="11">
        <f t="shared" si="1"/>
        <v>269</v>
      </c>
      <c r="B46" s="12" t="s">
        <v>323</v>
      </c>
      <c r="C46" s="11" t="s">
        <v>247</v>
      </c>
      <c r="D46" s="11" t="s">
        <v>4</v>
      </c>
      <c r="E46" s="11">
        <v>26</v>
      </c>
      <c r="F46" s="11">
        <v>57</v>
      </c>
      <c r="G46" s="11">
        <v>0</v>
      </c>
      <c r="H46" s="11">
        <v>0</v>
      </c>
      <c r="I46" s="11">
        <v>83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5">
        <v>0</v>
      </c>
      <c r="P46" s="11">
        <v>0</v>
      </c>
      <c r="Q46" s="11">
        <v>0</v>
      </c>
      <c r="R46" s="16" t="s">
        <v>248</v>
      </c>
      <c r="S46" s="17" t="s">
        <v>73</v>
      </c>
      <c r="T46" s="11" t="s">
        <v>154</v>
      </c>
      <c r="U46" s="17">
        <v>4285</v>
      </c>
      <c r="V46" s="17">
        <v>1</v>
      </c>
      <c r="W46" s="17" t="s">
        <v>74</v>
      </c>
      <c r="X46" s="17"/>
    </row>
    <row r="47" spans="1:24" x14ac:dyDescent="0.3">
      <c r="A47" s="11">
        <f t="shared" si="1"/>
        <v>270</v>
      </c>
      <c r="B47" s="12" t="s">
        <v>42</v>
      </c>
      <c r="C47" s="11" t="s">
        <v>43</v>
      </c>
      <c r="D47" s="11" t="s">
        <v>4</v>
      </c>
      <c r="E47" s="11">
        <v>26</v>
      </c>
      <c r="F47" s="11">
        <v>57</v>
      </c>
      <c r="G47" s="11">
        <v>0</v>
      </c>
      <c r="H47" s="11">
        <v>0</v>
      </c>
      <c r="I47" s="11">
        <v>83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5">
        <v>0</v>
      </c>
      <c r="P47" s="11">
        <v>0</v>
      </c>
      <c r="Q47" s="11">
        <v>0</v>
      </c>
      <c r="R47" s="16"/>
      <c r="S47" s="17" t="s">
        <v>29</v>
      </c>
      <c r="T47" s="11"/>
      <c r="U47" s="17"/>
      <c r="V47" s="17" t="s">
        <v>27</v>
      </c>
      <c r="W47" s="17" t="s">
        <v>27</v>
      </c>
      <c r="X47" s="17"/>
    </row>
    <row r="48" spans="1:24" x14ac:dyDescent="0.3">
      <c r="A48" s="11">
        <f t="shared" si="1"/>
        <v>271</v>
      </c>
      <c r="B48" s="12" t="s">
        <v>324</v>
      </c>
      <c r="C48" s="11" t="s">
        <v>233</v>
      </c>
      <c r="D48" s="11" t="s">
        <v>4</v>
      </c>
      <c r="E48" s="11">
        <v>32</v>
      </c>
      <c r="F48" s="11">
        <v>51</v>
      </c>
      <c r="G48" s="11">
        <v>0</v>
      </c>
      <c r="H48" s="11">
        <v>0</v>
      </c>
      <c r="I48" s="11">
        <v>83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5">
        <v>0</v>
      </c>
      <c r="P48" s="11">
        <v>0</v>
      </c>
      <c r="Q48" s="11">
        <v>0</v>
      </c>
      <c r="R48" s="16" t="s">
        <v>146</v>
      </c>
      <c r="S48" s="17" t="s">
        <v>73</v>
      </c>
      <c r="T48" s="11"/>
      <c r="U48" s="17">
        <v>4357</v>
      </c>
      <c r="V48" s="17">
        <v>1</v>
      </c>
      <c r="W48" s="17" t="s">
        <v>74</v>
      </c>
      <c r="X48" s="17"/>
    </row>
    <row r="49" spans="1:24" ht="28.8" x14ac:dyDescent="0.3">
      <c r="A49" s="11">
        <f t="shared" si="1"/>
        <v>272</v>
      </c>
      <c r="B49" s="12" t="s">
        <v>325</v>
      </c>
      <c r="C49" s="11" t="s">
        <v>101</v>
      </c>
      <c r="D49" s="11" t="s">
        <v>4</v>
      </c>
      <c r="E49" s="11">
        <v>22</v>
      </c>
      <c r="F49" s="11">
        <v>60</v>
      </c>
      <c r="G49" s="11">
        <v>0</v>
      </c>
      <c r="H49" s="11">
        <v>0</v>
      </c>
      <c r="I49" s="11">
        <v>82</v>
      </c>
      <c r="J49" s="11">
        <v>12</v>
      </c>
      <c r="K49" s="11">
        <v>3</v>
      </c>
      <c r="L49" s="11">
        <v>3.6</v>
      </c>
      <c r="M49" s="11">
        <v>0</v>
      </c>
      <c r="N49" s="11">
        <v>0</v>
      </c>
      <c r="O49" s="15">
        <v>0</v>
      </c>
      <c r="P49" s="11">
        <v>0</v>
      </c>
      <c r="Q49" s="11">
        <v>18.600000000000001</v>
      </c>
      <c r="R49" s="16" t="s">
        <v>102</v>
      </c>
      <c r="S49" s="17" t="s">
        <v>73</v>
      </c>
      <c r="T49" s="11" t="s">
        <v>103</v>
      </c>
      <c r="U49" s="17">
        <v>3835</v>
      </c>
      <c r="V49" s="17">
        <v>1</v>
      </c>
      <c r="W49" s="17" t="s">
        <v>74</v>
      </c>
      <c r="X49" s="17"/>
    </row>
    <row r="50" spans="1:24" x14ac:dyDescent="0.3">
      <c r="A50" s="11">
        <f t="shared" si="1"/>
        <v>273</v>
      </c>
      <c r="B50" s="12" t="s">
        <v>326</v>
      </c>
      <c r="C50" s="11" t="s">
        <v>187</v>
      </c>
      <c r="D50" s="11" t="s">
        <v>4</v>
      </c>
      <c r="E50" s="11">
        <v>22</v>
      </c>
      <c r="F50" s="11">
        <v>60</v>
      </c>
      <c r="G50" s="11">
        <v>0</v>
      </c>
      <c r="H50" s="11">
        <v>0</v>
      </c>
      <c r="I50" s="11">
        <v>82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5">
        <v>0</v>
      </c>
      <c r="P50" s="11">
        <v>0</v>
      </c>
      <c r="Q50" s="11">
        <v>0</v>
      </c>
      <c r="R50" s="16" t="s">
        <v>188</v>
      </c>
      <c r="S50" s="17" t="s">
        <v>73</v>
      </c>
      <c r="T50" s="11"/>
      <c r="U50" s="17">
        <v>4194</v>
      </c>
      <c r="V50" s="17">
        <v>1</v>
      </c>
      <c r="W50" s="17" t="s">
        <v>74</v>
      </c>
      <c r="X50" s="17"/>
    </row>
    <row r="51" spans="1:24" x14ac:dyDescent="0.3">
      <c r="A51" s="11">
        <f t="shared" si="1"/>
        <v>274</v>
      </c>
      <c r="B51" s="12" t="s">
        <v>98</v>
      </c>
      <c r="C51" s="11" t="s">
        <v>99</v>
      </c>
      <c r="D51" s="11" t="s">
        <v>4</v>
      </c>
      <c r="E51" s="11">
        <v>28</v>
      </c>
      <c r="F51" s="11">
        <v>54</v>
      </c>
      <c r="G51" s="11">
        <v>0</v>
      </c>
      <c r="H51" s="11">
        <v>0</v>
      </c>
      <c r="I51" s="11">
        <v>82</v>
      </c>
      <c r="J51" s="11">
        <v>6</v>
      </c>
      <c r="K51" s="11">
        <v>3</v>
      </c>
      <c r="L51" s="11">
        <v>9.8000000000000007</v>
      </c>
      <c r="M51" s="11">
        <v>0</v>
      </c>
      <c r="N51" s="11">
        <v>0</v>
      </c>
      <c r="O51" s="15">
        <v>0</v>
      </c>
      <c r="P51" s="11">
        <v>0</v>
      </c>
      <c r="Q51" s="11">
        <v>18.8</v>
      </c>
      <c r="R51" s="16" t="s">
        <v>100</v>
      </c>
      <c r="S51" s="17" t="s">
        <v>73</v>
      </c>
      <c r="T51" s="11"/>
      <c r="U51" s="17">
        <v>3697</v>
      </c>
      <c r="V51" s="17">
        <v>1</v>
      </c>
      <c r="W51" s="17" t="s">
        <v>74</v>
      </c>
      <c r="X51" s="17"/>
    </row>
    <row r="52" spans="1:24" x14ac:dyDescent="0.3">
      <c r="A52" s="11">
        <f t="shared" si="1"/>
        <v>275</v>
      </c>
      <c r="B52" s="12" t="s">
        <v>93</v>
      </c>
      <c r="C52" s="11" t="s">
        <v>94</v>
      </c>
      <c r="D52" s="11" t="s">
        <v>4</v>
      </c>
      <c r="E52" s="11">
        <v>28</v>
      </c>
      <c r="F52" s="11">
        <v>54</v>
      </c>
      <c r="G52" s="11">
        <v>0</v>
      </c>
      <c r="H52" s="11">
        <v>0</v>
      </c>
      <c r="I52" s="11">
        <v>82</v>
      </c>
      <c r="J52" s="11">
        <v>3</v>
      </c>
      <c r="K52" s="11">
        <v>2</v>
      </c>
      <c r="L52" s="11">
        <v>15.2</v>
      </c>
      <c r="M52" s="11">
        <v>0</v>
      </c>
      <c r="N52" s="11">
        <v>0</v>
      </c>
      <c r="O52" s="15">
        <v>0</v>
      </c>
      <c r="P52" s="11">
        <v>0</v>
      </c>
      <c r="Q52" s="11">
        <v>20.2</v>
      </c>
      <c r="R52" s="16" t="s">
        <v>95</v>
      </c>
      <c r="S52" s="17" t="s">
        <v>73</v>
      </c>
      <c r="T52" s="11"/>
      <c r="U52" s="17">
        <v>3462</v>
      </c>
      <c r="V52" s="17">
        <v>1</v>
      </c>
      <c r="W52" s="17" t="s">
        <v>74</v>
      </c>
      <c r="X52" s="17"/>
    </row>
    <row r="53" spans="1:24" x14ac:dyDescent="0.3">
      <c r="A53" s="11">
        <f t="shared" si="1"/>
        <v>276</v>
      </c>
      <c r="B53" s="12" t="s">
        <v>327</v>
      </c>
      <c r="C53" s="11" t="s">
        <v>189</v>
      </c>
      <c r="D53" s="11" t="s">
        <v>4</v>
      </c>
      <c r="E53" s="11">
        <v>28</v>
      </c>
      <c r="F53" s="11">
        <v>54</v>
      </c>
      <c r="G53" s="11">
        <v>0</v>
      </c>
      <c r="H53" s="11">
        <v>0</v>
      </c>
      <c r="I53" s="11">
        <v>82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5">
        <v>0</v>
      </c>
      <c r="P53" s="11">
        <v>0</v>
      </c>
      <c r="Q53" s="11">
        <v>0</v>
      </c>
      <c r="R53" s="16" t="s">
        <v>190</v>
      </c>
      <c r="S53" s="17" t="s">
        <v>73</v>
      </c>
      <c r="T53" s="11"/>
      <c r="U53" s="17">
        <v>4352</v>
      </c>
      <c r="V53" s="17">
        <v>1</v>
      </c>
      <c r="W53" s="17" t="s">
        <v>74</v>
      </c>
      <c r="X53" s="17"/>
    </row>
    <row r="54" spans="1:24" x14ac:dyDescent="0.3">
      <c r="A54" s="11">
        <f t="shared" si="1"/>
        <v>277</v>
      </c>
      <c r="B54" s="12" t="s">
        <v>328</v>
      </c>
      <c r="C54" s="11" t="s">
        <v>45</v>
      </c>
      <c r="D54" s="11" t="s">
        <v>4</v>
      </c>
      <c r="E54" s="11">
        <v>34</v>
      </c>
      <c r="F54" s="11">
        <v>48</v>
      </c>
      <c r="G54" s="11">
        <v>0</v>
      </c>
      <c r="H54" s="11">
        <v>0</v>
      </c>
      <c r="I54" s="11">
        <v>82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5">
        <v>0</v>
      </c>
      <c r="P54" s="11">
        <v>0</v>
      </c>
      <c r="Q54" s="11">
        <v>0</v>
      </c>
      <c r="R54" s="16"/>
      <c r="S54" s="17" t="s">
        <v>29</v>
      </c>
      <c r="T54" s="11"/>
      <c r="U54" s="17"/>
      <c r="V54" s="17" t="s">
        <v>27</v>
      </c>
      <c r="W54" s="17" t="s">
        <v>27</v>
      </c>
      <c r="X54" s="17"/>
    </row>
    <row r="55" spans="1:24" x14ac:dyDescent="0.3">
      <c r="A55" s="11">
        <f t="shared" si="1"/>
        <v>279</v>
      </c>
      <c r="B55" s="12" t="s">
        <v>329</v>
      </c>
      <c r="C55" s="11" t="s">
        <v>119</v>
      </c>
      <c r="D55" s="11" t="s">
        <v>4</v>
      </c>
      <c r="E55" s="11">
        <v>24</v>
      </c>
      <c r="F55" s="11">
        <v>57</v>
      </c>
      <c r="G55" s="11">
        <v>0</v>
      </c>
      <c r="H55" s="11">
        <v>0</v>
      </c>
      <c r="I55" s="11">
        <v>81</v>
      </c>
      <c r="J55" s="11">
        <v>11</v>
      </c>
      <c r="K55" s="11">
        <v>3</v>
      </c>
      <c r="L55" s="11">
        <v>0</v>
      </c>
      <c r="M55" s="11">
        <v>0</v>
      </c>
      <c r="N55" s="11">
        <v>0</v>
      </c>
      <c r="O55" s="15">
        <v>0</v>
      </c>
      <c r="P55" s="11">
        <v>0</v>
      </c>
      <c r="Q55" s="11">
        <v>14</v>
      </c>
      <c r="R55" s="16" t="s">
        <v>120</v>
      </c>
      <c r="S55" s="17" t="s">
        <v>73</v>
      </c>
      <c r="T55" s="11"/>
      <c r="U55" s="17">
        <v>3809</v>
      </c>
      <c r="V55" s="17">
        <v>1</v>
      </c>
      <c r="W55" s="17" t="s">
        <v>74</v>
      </c>
      <c r="X55" s="17"/>
    </row>
    <row r="56" spans="1:24" x14ac:dyDescent="0.3">
      <c r="A56" s="11">
        <f t="shared" si="1"/>
        <v>280</v>
      </c>
      <c r="B56" s="12" t="s">
        <v>78</v>
      </c>
      <c r="C56" s="11" t="s">
        <v>79</v>
      </c>
      <c r="D56" s="11" t="s">
        <v>4</v>
      </c>
      <c r="E56" s="11">
        <v>24</v>
      </c>
      <c r="F56" s="11">
        <v>57</v>
      </c>
      <c r="G56" s="11">
        <v>0</v>
      </c>
      <c r="H56" s="11">
        <v>0</v>
      </c>
      <c r="I56" s="11">
        <v>81</v>
      </c>
      <c r="J56" s="11">
        <v>6</v>
      </c>
      <c r="K56" s="11">
        <v>3</v>
      </c>
      <c r="L56" s="11">
        <v>16.2</v>
      </c>
      <c r="M56" s="11">
        <v>0</v>
      </c>
      <c r="N56" s="11">
        <v>0</v>
      </c>
      <c r="O56" s="15">
        <v>0</v>
      </c>
      <c r="P56" s="11">
        <v>0</v>
      </c>
      <c r="Q56" s="11">
        <v>25.2</v>
      </c>
      <c r="R56" s="16" t="s">
        <v>80</v>
      </c>
      <c r="S56" s="17" t="s">
        <v>73</v>
      </c>
      <c r="T56" s="11" t="s">
        <v>81</v>
      </c>
      <c r="U56" s="17">
        <v>3635</v>
      </c>
      <c r="V56" s="17">
        <v>1</v>
      </c>
      <c r="W56" s="17" t="s">
        <v>74</v>
      </c>
      <c r="X56" s="17"/>
    </row>
    <row r="57" spans="1:24" x14ac:dyDescent="0.3">
      <c r="A57" s="11">
        <f t="shared" si="1"/>
        <v>281</v>
      </c>
      <c r="B57" s="12" t="s">
        <v>330</v>
      </c>
      <c r="C57" s="11" t="s">
        <v>138</v>
      </c>
      <c r="D57" s="11" t="s">
        <v>4</v>
      </c>
      <c r="E57" s="11">
        <v>24</v>
      </c>
      <c r="F57" s="11">
        <v>57</v>
      </c>
      <c r="G57" s="11">
        <v>0</v>
      </c>
      <c r="H57" s="11">
        <v>0</v>
      </c>
      <c r="I57" s="11">
        <v>81</v>
      </c>
      <c r="J57" s="11">
        <v>6</v>
      </c>
      <c r="K57" s="11">
        <v>0</v>
      </c>
      <c r="L57" s="11">
        <v>4.5</v>
      </c>
      <c r="M57" s="11">
        <v>0</v>
      </c>
      <c r="N57" s="11">
        <v>0</v>
      </c>
      <c r="O57" s="15">
        <v>0</v>
      </c>
      <c r="P57" s="11">
        <v>0</v>
      </c>
      <c r="Q57" s="11">
        <v>10.5</v>
      </c>
      <c r="R57" s="16" t="s">
        <v>82</v>
      </c>
      <c r="S57" s="17" t="s">
        <v>73</v>
      </c>
      <c r="T57" s="11"/>
      <c r="U57" s="17">
        <v>3434</v>
      </c>
      <c r="V57" s="17">
        <v>1</v>
      </c>
      <c r="W57" s="17" t="s">
        <v>74</v>
      </c>
      <c r="X57" s="17"/>
    </row>
    <row r="58" spans="1:24" x14ac:dyDescent="0.3">
      <c r="A58" s="11">
        <f t="shared" si="1"/>
        <v>283</v>
      </c>
      <c r="B58" s="12" t="s">
        <v>331</v>
      </c>
      <c r="C58" s="11" t="s">
        <v>46</v>
      </c>
      <c r="D58" s="11" t="s">
        <v>4</v>
      </c>
      <c r="E58" s="11">
        <v>24</v>
      </c>
      <c r="F58" s="11">
        <v>57</v>
      </c>
      <c r="G58" s="11">
        <v>0</v>
      </c>
      <c r="H58" s="11">
        <v>0</v>
      </c>
      <c r="I58" s="11">
        <v>81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5">
        <v>0</v>
      </c>
      <c r="P58" s="11">
        <v>0</v>
      </c>
      <c r="Q58" s="11">
        <v>0</v>
      </c>
      <c r="R58" s="16"/>
      <c r="S58" s="17" t="s">
        <v>29</v>
      </c>
      <c r="T58" s="11"/>
      <c r="U58" s="17"/>
      <c r="V58" s="17" t="s">
        <v>27</v>
      </c>
      <c r="W58" s="17" t="s">
        <v>27</v>
      </c>
      <c r="X58" s="17"/>
    </row>
    <row r="59" spans="1:24" x14ac:dyDescent="0.3">
      <c r="A59" s="11">
        <f t="shared" si="1"/>
        <v>284</v>
      </c>
      <c r="B59" s="12" t="s">
        <v>332</v>
      </c>
      <c r="C59" s="11" t="s">
        <v>218</v>
      </c>
      <c r="D59" s="11" t="s">
        <v>4</v>
      </c>
      <c r="E59" s="11">
        <v>30</v>
      </c>
      <c r="F59" s="11">
        <v>51</v>
      </c>
      <c r="G59" s="11">
        <v>0</v>
      </c>
      <c r="H59" s="11">
        <v>0</v>
      </c>
      <c r="I59" s="11">
        <v>81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5">
        <v>0</v>
      </c>
      <c r="P59" s="11">
        <v>0</v>
      </c>
      <c r="Q59" s="11">
        <v>0</v>
      </c>
      <c r="R59" s="16" t="s">
        <v>219</v>
      </c>
      <c r="S59" s="17" t="s">
        <v>73</v>
      </c>
      <c r="T59" s="11"/>
      <c r="U59" s="17">
        <v>4324</v>
      </c>
      <c r="V59" s="17">
        <v>1</v>
      </c>
      <c r="W59" s="17" t="s">
        <v>74</v>
      </c>
      <c r="X59" s="17"/>
    </row>
    <row r="60" spans="1:24" x14ac:dyDescent="0.3">
      <c r="A60" s="11">
        <f t="shared" si="1"/>
        <v>285</v>
      </c>
      <c r="B60" s="12" t="s">
        <v>333</v>
      </c>
      <c r="C60" s="11" t="s">
        <v>239</v>
      </c>
      <c r="D60" s="11" t="s">
        <v>4</v>
      </c>
      <c r="E60" s="11">
        <v>30</v>
      </c>
      <c r="F60" s="11">
        <v>51</v>
      </c>
      <c r="G60" s="11">
        <v>0</v>
      </c>
      <c r="H60" s="11">
        <v>0</v>
      </c>
      <c r="I60" s="11">
        <v>81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5">
        <v>0</v>
      </c>
      <c r="P60" s="11">
        <v>0</v>
      </c>
      <c r="Q60" s="11">
        <v>0</v>
      </c>
      <c r="R60" s="16" t="s">
        <v>240</v>
      </c>
      <c r="S60" s="17" t="s">
        <v>73</v>
      </c>
      <c r="T60" s="11" t="s">
        <v>154</v>
      </c>
      <c r="U60" s="17">
        <v>4521</v>
      </c>
      <c r="V60" s="17">
        <v>1</v>
      </c>
      <c r="W60" s="17" t="s">
        <v>74</v>
      </c>
      <c r="X60" s="17"/>
    </row>
    <row r="61" spans="1:24" x14ac:dyDescent="0.3">
      <c r="A61" s="11">
        <f t="shared" si="1"/>
        <v>286</v>
      </c>
      <c r="B61" s="12" t="s">
        <v>334</v>
      </c>
      <c r="C61" s="11" t="s">
        <v>47</v>
      </c>
      <c r="D61" s="11" t="s">
        <v>4</v>
      </c>
      <c r="E61" s="11">
        <v>30</v>
      </c>
      <c r="F61" s="11">
        <v>51</v>
      </c>
      <c r="G61" s="11">
        <v>0</v>
      </c>
      <c r="H61" s="11">
        <v>0</v>
      </c>
      <c r="I61" s="11">
        <v>81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5">
        <v>0</v>
      </c>
      <c r="P61" s="11">
        <v>0</v>
      </c>
      <c r="Q61" s="11">
        <v>0</v>
      </c>
      <c r="R61" s="16"/>
      <c r="S61" s="17" t="s">
        <v>29</v>
      </c>
      <c r="T61" s="11"/>
      <c r="U61" s="17"/>
      <c r="V61" s="17" t="s">
        <v>27</v>
      </c>
      <c r="W61" s="17" t="s">
        <v>27</v>
      </c>
      <c r="X61" s="17"/>
    </row>
    <row r="62" spans="1:24" x14ac:dyDescent="0.3">
      <c r="A62" s="11">
        <f t="shared" si="1"/>
        <v>287</v>
      </c>
      <c r="B62" s="12" t="s">
        <v>335</v>
      </c>
      <c r="C62" s="11" t="s">
        <v>48</v>
      </c>
      <c r="D62" s="11" t="s">
        <v>4</v>
      </c>
      <c r="E62" s="11">
        <v>30</v>
      </c>
      <c r="F62" s="11">
        <v>51</v>
      </c>
      <c r="G62" s="11">
        <v>0</v>
      </c>
      <c r="H62" s="11">
        <v>0</v>
      </c>
      <c r="I62" s="11">
        <v>81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5">
        <v>0</v>
      </c>
      <c r="P62" s="11">
        <v>0</v>
      </c>
      <c r="Q62" s="11">
        <v>0</v>
      </c>
      <c r="R62" s="16"/>
      <c r="S62" s="17" t="s">
        <v>29</v>
      </c>
      <c r="T62" s="11"/>
      <c r="U62" s="17"/>
      <c r="V62" s="17" t="s">
        <v>27</v>
      </c>
      <c r="W62" s="17" t="s">
        <v>27</v>
      </c>
      <c r="X62" s="17"/>
    </row>
    <row r="63" spans="1:24" x14ac:dyDescent="0.3">
      <c r="A63" s="11">
        <f t="shared" si="1"/>
        <v>288</v>
      </c>
      <c r="B63" s="12" t="s">
        <v>336</v>
      </c>
      <c r="C63" s="11" t="s">
        <v>150</v>
      </c>
      <c r="D63" s="11" t="s">
        <v>4</v>
      </c>
      <c r="E63" s="11">
        <v>36</v>
      </c>
      <c r="F63" s="11">
        <v>45</v>
      </c>
      <c r="G63" s="11">
        <v>0</v>
      </c>
      <c r="H63" s="11">
        <v>0</v>
      </c>
      <c r="I63" s="11">
        <v>81</v>
      </c>
      <c r="J63" s="11">
        <v>0</v>
      </c>
      <c r="K63" s="11">
        <v>0</v>
      </c>
      <c r="L63" s="11">
        <v>6.3</v>
      </c>
      <c r="M63" s="11">
        <v>0</v>
      </c>
      <c r="N63" s="11">
        <v>0</v>
      </c>
      <c r="O63" s="15">
        <v>0</v>
      </c>
      <c r="P63" s="11">
        <v>0</v>
      </c>
      <c r="Q63" s="11">
        <v>6.3</v>
      </c>
      <c r="R63" s="16" t="s">
        <v>151</v>
      </c>
      <c r="S63" s="17" t="s">
        <v>73</v>
      </c>
      <c r="T63" s="11" t="s">
        <v>152</v>
      </c>
      <c r="U63" s="17">
        <v>3482</v>
      </c>
      <c r="V63" s="17">
        <v>1</v>
      </c>
      <c r="W63" s="17" t="s">
        <v>74</v>
      </c>
      <c r="X63" s="17"/>
    </row>
    <row r="64" spans="1:24" x14ac:dyDescent="0.3">
      <c r="A64" s="11">
        <f t="shared" si="1"/>
        <v>289</v>
      </c>
      <c r="B64" s="12" t="s">
        <v>337</v>
      </c>
      <c r="C64" s="11" t="s">
        <v>49</v>
      </c>
      <c r="D64" s="11" t="s">
        <v>4</v>
      </c>
      <c r="E64" s="11">
        <v>36</v>
      </c>
      <c r="F64" s="11">
        <v>45</v>
      </c>
      <c r="G64" s="11">
        <v>0</v>
      </c>
      <c r="H64" s="11">
        <v>0</v>
      </c>
      <c r="I64" s="11">
        <v>81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5">
        <v>0</v>
      </c>
      <c r="P64" s="11">
        <v>0</v>
      </c>
      <c r="Q64" s="11">
        <v>0</v>
      </c>
      <c r="R64" s="16"/>
      <c r="S64" s="17" t="s">
        <v>29</v>
      </c>
      <c r="T64" s="11"/>
      <c r="U64" s="17"/>
      <c r="V64" s="17" t="s">
        <v>27</v>
      </c>
      <c r="W64" s="17" t="s">
        <v>27</v>
      </c>
      <c r="X64" s="17"/>
    </row>
    <row r="65" spans="1:24" x14ac:dyDescent="0.3">
      <c r="A65" s="11">
        <f t="shared" si="1"/>
        <v>290</v>
      </c>
      <c r="B65" s="12" t="s">
        <v>338</v>
      </c>
      <c r="C65" s="11" t="s">
        <v>222</v>
      </c>
      <c r="D65" s="11" t="s">
        <v>4</v>
      </c>
      <c r="E65" s="11">
        <v>16</v>
      </c>
      <c r="F65" s="11">
        <v>57</v>
      </c>
      <c r="G65" s="11">
        <v>0</v>
      </c>
      <c r="H65" s="11">
        <v>7.3</v>
      </c>
      <c r="I65" s="11">
        <v>80.3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5">
        <v>0</v>
      </c>
      <c r="P65" s="11">
        <v>0</v>
      </c>
      <c r="Q65" s="11">
        <v>0</v>
      </c>
      <c r="R65" s="16" t="s">
        <v>223</v>
      </c>
      <c r="S65" s="17" t="s">
        <v>73</v>
      </c>
      <c r="T65" s="11"/>
      <c r="U65" s="17">
        <v>3934</v>
      </c>
      <c r="V65" s="17">
        <v>1</v>
      </c>
      <c r="W65" s="17" t="s">
        <v>74</v>
      </c>
      <c r="X65" s="17"/>
    </row>
    <row r="66" spans="1:24" x14ac:dyDescent="0.3">
      <c r="A66" s="11">
        <f t="shared" si="1"/>
        <v>292</v>
      </c>
      <c r="B66" s="12" t="s">
        <v>339</v>
      </c>
      <c r="C66" s="11" t="s">
        <v>106</v>
      </c>
      <c r="D66" s="11" t="s">
        <v>4</v>
      </c>
      <c r="E66" s="11">
        <v>20</v>
      </c>
      <c r="F66" s="11">
        <v>60</v>
      </c>
      <c r="G66" s="11">
        <v>0</v>
      </c>
      <c r="H66" s="11">
        <v>0</v>
      </c>
      <c r="I66" s="11">
        <v>80</v>
      </c>
      <c r="J66" s="11">
        <v>6</v>
      </c>
      <c r="K66" s="11">
        <v>1</v>
      </c>
      <c r="L66" s="11">
        <v>11.3</v>
      </c>
      <c r="M66" s="11">
        <v>0</v>
      </c>
      <c r="N66" s="11">
        <v>0</v>
      </c>
      <c r="O66" s="15">
        <v>0</v>
      </c>
      <c r="P66" s="11">
        <v>0</v>
      </c>
      <c r="Q66" s="11">
        <v>18.3</v>
      </c>
      <c r="R66" s="16" t="s">
        <v>107</v>
      </c>
      <c r="S66" s="17" t="s">
        <v>73</v>
      </c>
      <c r="T66" s="11"/>
      <c r="U66" s="17">
        <v>3718</v>
      </c>
      <c r="V66" s="17">
        <v>1</v>
      </c>
      <c r="W66" s="17" t="s">
        <v>74</v>
      </c>
      <c r="X66" s="17"/>
    </row>
    <row r="67" spans="1:24" x14ac:dyDescent="0.3">
      <c r="A67" s="11">
        <f t="shared" si="1"/>
        <v>293</v>
      </c>
      <c r="B67" s="12" t="s">
        <v>50</v>
      </c>
      <c r="C67" s="11" t="s">
        <v>51</v>
      </c>
      <c r="D67" s="11" t="s">
        <v>4</v>
      </c>
      <c r="E67" s="11">
        <v>26</v>
      </c>
      <c r="F67" s="11">
        <v>54</v>
      </c>
      <c r="G67" s="11">
        <v>0</v>
      </c>
      <c r="H67" s="11">
        <v>0</v>
      </c>
      <c r="I67" s="11">
        <v>80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5">
        <v>0</v>
      </c>
      <c r="P67" s="11">
        <v>0</v>
      </c>
      <c r="Q67" s="11">
        <v>0</v>
      </c>
      <c r="R67" s="16"/>
      <c r="S67" s="17" t="s">
        <v>29</v>
      </c>
      <c r="T67" s="11"/>
      <c r="U67" s="17"/>
      <c r="V67" s="17" t="s">
        <v>27</v>
      </c>
      <c r="W67" s="17" t="s">
        <v>27</v>
      </c>
      <c r="X67" s="17"/>
    </row>
    <row r="68" spans="1:24" x14ac:dyDescent="0.3">
      <c r="A68" s="11">
        <f t="shared" si="1"/>
        <v>294</v>
      </c>
      <c r="B68" s="12" t="s">
        <v>340</v>
      </c>
      <c r="C68" s="11" t="s">
        <v>123</v>
      </c>
      <c r="D68" s="11" t="s">
        <v>4</v>
      </c>
      <c r="E68" s="11">
        <v>32</v>
      </c>
      <c r="F68" s="11">
        <v>48</v>
      </c>
      <c r="G68" s="11">
        <v>0</v>
      </c>
      <c r="H68" s="11">
        <v>0</v>
      </c>
      <c r="I68" s="11">
        <v>80</v>
      </c>
      <c r="J68" s="11">
        <v>6</v>
      </c>
      <c r="K68" s="11">
        <v>3</v>
      </c>
      <c r="L68" s="11">
        <v>4.7</v>
      </c>
      <c r="M68" s="11">
        <v>0</v>
      </c>
      <c r="N68" s="11">
        <v>0</v>
      </c>
      <c r="O68" s="15">
        <v>0</v>
      </c>
      <c r="P68" s="11">
        <v>0</v>
      </c>
      <c r="Q68" s="11">
        <v>13.7</v>
      </c>
      <c r="R68" s="16" t="s">
        <v>124</v>
      </c>
      <c r="S68" s="17" t="s">
        <v>73</v>
      </c>
      <c r="T68" s="11"/>
      <c r="U68" s="17">
        <v>3969</v>
      </c>
      <c r="V68" s="17">
        <v>1</v>
      </c>
      <c r="W68" s="17" t="s">
        <v>74</v>
      </c>
      <c r="X68" s="17"/>
    </row>
    <row r="69" spans="1:24" x14ac:dyDescent="0.3">
      <c r="A69" s="11">
        <f t="shared" ref="A69:A99" si="2">VLOOKUP(B69,cuadro,2,FALSE)</f>
        <v>295</v>
      </c>
      <c r="B69" s="12" t="s">
        <v>341</v>
      </c>
      <c r="C69" s="11" t="s">
        <v>145</v>
      </c>
      <c r="D69" s="11" t="s">
        <v>4</v>
      </c>
      <c r="E69" s="11">
        <v>32</v>
      </c>
      <c r="F69" s="11">
        <v>48</v>
      </c>
      <c r="G69" s="11">
        <v>0</v>
      </c>
      <c r="H69" s="11">
        <v>0</v>
      </c>
      <c r="I69" s="11">
        <v>80</v>
      </c>
      <c r="J69" s="11">
        <v>3</v>
      </c>
      <c r="K69" s="11">
        <v>2</v>
      </c>
      <c r="L69" s="11">
        <v>3.6</v>
      </c>
      <c r="M69" s="11">
        <v>0</v>
      </c>
      <c r="N69" s="11">
        <v>0</v>
      </c>
      <c r="O69" s="15">
        <v>0</v>
      </c>
      <c r="P69" s="11">
        <v>0</v>
      </c>
      <c r="Q69" s="11">
        <v>8.6</v>
      </c>
      <c r="R69" s="16" t="s">
        <v>146</v>
      </c>
      <c r="S69" s="17" t="s">
        <v>73</v>
      </c>
      <c r="T69" s="11"/>
      <c r="U69" s="17">
        <v>3786</v>
      </c>
      <c r="V69" s="17">
        <v>1</v>
      </c>
      <c r="W69" s="17" t="s">
        <v>74</v>
      </c>
      <c r="X69" s="17"/>
    </row>
    <row r="70" spans="1:24" x14ac:dyDescent="0.3">
      <c r="A70" s="11">
        <f t="shared" si="2"/>
        <v>296</v>
      </c>
      <c r="B70" s="12" t="s">
        <v>342</v>
      </c>
      <c r="C70" s="11" t="s">
        <v>277</v>
      </c>
      <c r="D70" s="11" t="s">
        <v>4</v>
      </c>
      <c r="E70" s="11">
        <v>32</v>
      </c>
      <c r="F70" s="11">
        <v>48</v>
      </c>
      <c r="G70" s="11">
        <v>0</v>
      </c>
      <c r="H70" s="11">
        <v>0</v>
      </c>
      <c r="I70" s="11">
        <v>80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5">
        <v>0</v>
      </c>
      <c r="P70" s="11">
        <v>0</v>
      </c>
      <c r="Q70" s="11">
        <v>0</v>
      </c>
      <c r="R70" s="16" t="s">
        <v>278</v>
      </c>
      <c r="S70" s="17" t="s">
        <v>73</v>
      </c>
      <c r="T70" s="11"/>
      <c r="U70" s="17">
        <v>3480</v>
      </c>
      <c r="V70" s="17">
        <v>1</v>
      </c>
      <c r="W70" s="17" t="s">
        <v>74</v>
      </c>
      <c r="X70" s="17"/>
    </row>
    <row r="71" spans="1:24" x14ac:dyDescent="0.3">
      <c r="A71" s="11">
        <f t="shared" si="2"/>
        <v>297</v>
      </c>
      <c r="B71" s="12" t="s">
        <v>210</v>
      </c>
      <c r="C71" s="11" t="s">
        <v>211</v>
      </c>
      <c r="D71" s="11" t="s">
        <v>4</v>
      </c>
      <c r="E71" s="11">
        <v>38</v>
      </c>
      <c r="F71" s="11">
        <v>42</v>
      </c>
      <c r="G71" s="11">
        <v>0</v>
      </c>
      <c r="H71" s="11">
        <v>0</v>
      </c>
      <c r="I71" s="11">
        <v>80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5">
        <v>0</v>
      </c>
      <c r="P71" s="11">
        <v>0</v>
      </c>
      <c r="Q71" s="11">
        <v>0</v>
      </c>
      <c r="R71" s="16" t="s">
        <v>212</v>
      </c>
      <c r="S71" s="17" t="s">
        <v>73</v>
      </c>
      <c r="T71" s="11"/>
      <c r="U71" s="17">
        <v>4118</v>
      </c>
      <c r="V71" s="17">
        <v>1</v>
      </c>
      <c r="W71" s="17" t="s">
        <v>74</v>
      </c>
      <c r="X71" s="17"/>
    </row>
    <row r="72" spans="1:24" x14ac:dyDescent="0.3">
      <c r="A72" s="11">
        <f t="shared" si="2"/>
        <v>298</v>
      </c>
      <c r="B72" s="12" t="s">
        <v>343</v>
      </c>
      <c r="C72" s="11" t="s">
        <v>185</v>
      </c>
      <c r="D72" s="11" t="s">
        <v>4</v>
      </c>
      <c r="E72" s="11">
        <v>24</v>
      </c>
      <c r="F72" s="11">
        <v>45</v>
      </c>
      <c r="G72" s="11">
        <v>10.35</v>
      </c>
      <c r="H72" s="11">
        <v>0</v>
      </c>
      <c r="I72" s="11">
        <v>79.349999999999994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5">
        <v>0</v>
      </c>
      <c r="P72" s="11">
        <v>0</v>
      </c>
      <c r="Q72" s="11">
        <v>0</v>
      </c>
      <c r="R72" s="16" t="s">
        <v>72</v>
      </c>
      <c r="S72" s="17" t="s">
        <v>73</v>
      </c>
      <c r="T72" s="11" t="s">
        <v>186</v>
      </c>
      <c r="U72" s="17">
        <v>4572</v>
      </c>
      <c r="V72" s="17">
        <v>1</v>
      </c>
      <c r="W72" s="17" t="s">
        <v>74</v>
      </c>
      <c r="X72" s="17"/>
    </row>
    <row r="73" spans="1:24" x14ac:dyDescent="0.3">
      <c r="A73" s="11">
        <f t="shared" si="2"/>
        <v>299</v>
      </c>
      <c r="B73" s="12" t="s">
        <v>344</v>
      </c>
      <c r="C73" s="11" t="s">
        <v>275</v>
      </c>
      <c r="D73" s="11" t="s">
        <v>4</v>
      </c>
      <c r="E73" s="11">
        <v>28</v>
      </c>
      <c r="F73" s="11">
        <v>51</v>
      </c>
      <c r="G73" s="11">
        <v>0</v>
      </c>
      <c r="H73" s="11">
        <v>0</v>
      </c>
      <c r="I73" s="11">
        <v>79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5">
        <v>0</v>
      </c>
      <c r="P73" s="11">
        <v>0</v>
      </c>
      <c r="Q73" s="11">
        <v>0</v>
      </c>
      <c r="R73" s="16" t="s">
        <v>276</v>
      </c>
      <c r="S73" s="17" t="s">
        <v>73</v>
      </c>
      <c r="T73" s="11"/>
      <c r="U73" s="17">
        <v>3638</v>
      </c>
      <c r="V73" s="17">
        <v>1</v>
      </c>
      <c r="W73" s="17" t="s">
        <v>74</v>
      </c>
      <c r="X73" s="17"/>
    </row>
    <row r="74" spans="1:24" x14ac:dyDescent="0.3">
      <c r="A74" s="11">
        <f t="shared" si="2"/>
        <v>300</v>
      </c>
      <c r="B74" s="12" t="s">
        <v>345</v>
      </c>
      <c r="C74" s="11" t="s">
        <v>91</v>
      </c>
      <c r="D74" s="11" t="s">
        <v>4</v>
      </c>
      <c r="E74" s="11">
        <v>24</v>
      </c>
      <c r="F74" s="11">
        <v>54</v>
      </c>
      <c r="G74" s="11">
        <v>0</v>
      </c>
      <c r="H74" s="11">
        <v>0</v>
      </c>
      <c r="I74" s="11">
        <v>78</v>
      </c>
      <c r="J74" s="11">
        <v>6</v>
      </c>
      <c r="K74" s="11">
        <v>3</v>
      </c>
      <c r="L74" s="11">
        <v>11.6</v>
      </c>
      <c r="M74" s="11">
        <v>0</v>
      </c>
      <c r="N74" s="11">
        <v>0</v>
      </c>
      <c r="O74" s="15">
        <v>0</v>
      </c>
      <c r="P74" s="11">
        <v>0</v>
      </c>
      <c r="Q74" s="11">
        <v>20.6</v>
      </c>
      <c r="R74" s="16" t="s">
        <v>92</v>
      </c>
      <c r="S74" s="17" t="s">
        <v>73</v>
      </c>
      <c r="T74" s="11"/>
      <c r="U74" s="17">
        <v>3764</v>
      </c>
      <c r="V74" s="17">
        <v>1</v>
      </c>
      <c r="W74" s="17" t="s">
        <v>74</v>
      </c>
      <c r="X74" s="17"/>
    </row>
    <row r="75" spans="1:24" x14ac:dyDescent="0.3">
      <c r="A75" s="11">
        <f t="shared" si="2"/>
        <v>301</v>
      </c>
      <c r="B75" s="12" t="s">
        <v>346</v>
      </c>
      <c r="C75" s="11" t="s">
        <v>158</v>
      </c>
      <c r="D75" s="11" t="s">
        <v>4</v>
      </c>
      <c r="E75" s="11">
        <v>24</v>
      </c>
      <c r="F75" s="11">
        <v>54</v>
      </c>
      <c r="G75" s="11">
        <v>0</v>
      </c>
      <c r="H75" s="11">
        <v>0</v>
      </c>
      <c r="I75" s="11">
        <v>78</v>
      </c>
      <c r="J75" s="11">
        <v>0</v>
      </c>
      <c r="K75" s="11">
        <v>1</v>
      </c>
      <c r="L75" s="11">
        <v>4.9000000000000004</v>
      </c>
      <c r="M75" s="11">
        <v>0</v>
      </c>
      <c r="N75" s="11">
        <v>0</v>
      </c>
      <c r="O75" s="15">
        <v>0</v>
      </c>
      <c r="P75" s="11">
        <v>0</v>
      </c>
      <c r="Q75" s="11">
        <v>5.9</v>
      </c>
      <c r="R75" s="16" t="s">
        <v>159</v>
      </c>
      <c r="S75" s="17" t="s">
        <v>73</v>
      </c>
      <c r="T75" s="11"/>
      <c r="U75" s="17">
        <v>4016</v>
      </c>
      <c r="V75" s="17">
        <v>1</v>
      </c>
      <c r="W75" s="17" t="s">
        <v>74</v>
      </c>
      <c r="X75" s="17"/>
    </row>
    <row r="76" spans="1:24" x14ac:dyDescent="0.3">
      <c r="A76" s="11">
        <f t="shared" si="2"/>
        <v>302</v>
      </c>
      <c r="B76" s="12" t="s">
        <v>347</v>
      </c>
      <c r="C76" s="11" t="s">
        <v>125</v>
      </c>
      <c r="D76" s="11" t="s">
        <v>4</v>
      </c>
      <c r="E76" s="11">
        <v>24</v>
      </c>
      <c r="F76" s="11">
        <v>54</v>
      </c>
      <c r="G76" s="11">
        <v>0</v>
      </c>
      <c r="H76" s="11">
        <v>0</v>
      </c>
      <c r="I76" s="11">
        <v>78</v>
      </c>
      <c r="J76" s="11">
        <v>0</v>
      </c>
      <c r="K76" s="11">
        <v>0</v>
      </c>
      <c r="L76" s="11">
        <v>13</v>
      </c>
      <c r="M76" s="11">
        <v>0</v>
      </c>
      <c r="N76" s="11">
        <v>0</v>
      </c>
      <c r="O76" s="15">
        <v>0</v>
      </c>
      <c r="P76" s="11">
        <v>0</v>
      </c>
      <c r="Q76" s="11">
        <v>13</v>
      </c>
      <c r="R76" s="16" t="s">
        <v>126</v>
      </c>
      <c r="S76" s="17" t="s">
        <v>73</v>
      </c>
      <c r="T76" s="11"/>
      <c r="U76" s="17">
        <v>4024</v>
      </c>
      <c r="V76" s="17">
        <v>1</v>
      </c>
      <c r="W76" s="17" t="s">
        <v>74</v>
      </c>
      <c r="X76" s="17"/>
    </row>
    <row r="77" spans="1:24" x14ac:dyDescent="0.3">
      <c r="A77" s="11">
        <f t="shared" si="2"/>
        <v>303</v>
      </c>
      <c r="B77" s="12" t="s">
        <v>162</v>
      </c>
      <c r="C77" s="11" t="s">
        <v>163</v>
      </c>
      <c r="D77" s="11" t="s">
        <v>4</v>
      </c>
      <c r="E77" s="11">
        <v>24</v>
      </c>
      <c r="F77" s="11">
        <v>54</v>
      </c>
      <c r="G77" s="11">
        <v>0</v>
      </c>
      <c r="H77" s="11">
        <v>0</v>
      </c>
      <c r="I77" s="11">
        <v>78</v>
      </c>
      <c r="J77" s="11">
        <v>0</v>
      </c>
      <c r="K77" s="11">
        <v>3</v>
      </c>
      <c r="L77" s="11">
        <v>1.2</v>
      </c>
      <c r="M77" s="11">
        <v>0</v>
      </c>
      <c r="N77" s="11">
        <v>0</v>
      </c>
      <c r="O77" s="15">
        <v>0</v>
      </c>
      <c r="P77" s="11">
        <v>0</v>
      </c>
      <c r="Q77" s="11">
        <v>4.2</v>
      </c>
      <c r="R77" s="16" t="s">
        <v>164</v>
      </c>
      <c r="S77" s="17" t="s">
        <v>73</v>
      </c>
      <c r="T77" s="11"/>
      <c r="U77" s="17">
        <v>4009</v>
      </c>
      <c r="V77" s="17">
        <v>1</v>
      </c>
      <c r="W77" s="17" t="s">
        <v>74</v>
      </c>
      <c r="X77" s="17"/>
    </row>
    <row r="78" spans="1:24" x14ac:dyDescent="0.3">
      <c r="A78" s="11">
        <f t="shared" si="2"/>
        <v>304</v>
      </c>
      <c r="B78" s="12" t="s">
        <v>348</v>
      </c>
      <c r="C78" s="11" t="s">
        <v>281</v>
      </c>
      <c r="D78" s="11" t="s">
        <v>4</v>
      </c>
      <c r="E78" s="11">
        <v>24</v>
      </c>
      <c r="F78" s="11">
        <v>54</v>
      </c>
      <c r="G78" s="11">
        <v>0</v>
      </c>
      <c r="H78" s="11">
        <v>0</v>
      </c>
      <c r="I78" s="11">
        <v>78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5">
        <v>0</v>
      </c>
      <c r="P78" s="11">
        <v>0</v>
      </c>
      <c r="Q78" s="11">
        <v>0</v>
      </c>
      <c r="R78" s="16" t="s">
        <v>282</v>
      </c>
      <c r="S78" s="17" t="s">
        <v>73</v>
      </c>
      <c r="T78" s="11"/>
      <c r="U78" s="17">
        <v>4365</v>
      </c>
      <c r="V78" s="17">
        <v>1</v>
      </c>
      <c r="W78" s="17" t="s">
        <v>74</v>
      </c>
      <c r="X78" s="17"/>
    </row>
    <row r="79" spans="1:24" x14ac:dyDescent="0.3">
      <c r="A79" s="11">
        <f t="shared" si="2"/>
        <v>306</v>
      </c>
      <c r="B79" s="12" t="s">
        <v>349</v>
      </c>
      <c r="C79" s="11" t="s">
        <v>269</v>
      </c>
      <c r="D79" s="11" t="s">
        <v>4</v>
      </c>
      <c r="E79" s="11">
        <v>14</v>
      </c>
      <c r="F79" s="11">
        <v>63</v>
      </c>
      <c r="G79" s="11">
        <v>0</v>
      </c>
      <c r="H79" s="11">
        <v>0</v>
      </c>
      <c r="I79" s="11">
        <v>77</v>
      </c>
      <c r="J79" s="11">
        <v>0</v>
      </c>
      <c r="K79" s="11">
        <v>0</v>
      </c>
      <c r="L79" s="11">
        <v>0</v>
      </c>
      <c r="M79" s="11">
        <v>0</v>
      </c>
      <c r="N79" s="11">
        <v>0</v>
      </c>
      <c r="O79" s="15">
        <v>0</v>
      </c>
      <c r="P79" s="11">
        <v>0</v>
      </c>
      <c r="Q79" s="11">
        <v>0</v>
      </c>
      <c r="R79" s="16" t="s">
        <v>270</v>
      </c>
      <c r="S79" s="17" t="s">
        <v>73</v>
      </c>
      <c r="T79" s="11"/>
      <c r="U79" s="17">
        <v>4431</v>
      </c>
      <c r="V79" s="17">
        <v>1</v>
      </c>
      <c r="W79" s="17" t="s">
        <v>74</v>
      </c>
      <c r="X79" s="17"/>
    </row>
    <row r="80" spans="1:24" x14ac:dyDescent="0.3">
      <c r="A80" s="11">
        <f t="shared" si="2"/>
        <v>307</v>
      </c>
      <c r="B80" s="12" t="s">
        <v>350</v>
      </c>
      <c r="C80" s="11" t="s">
        <v>169</v>
      </c>
      <c r="D80" s="11" t="s">
        <v>4</v>
      </c>
      <c r="E80" s="11">
        <v>20</v>
      </c>
      <c r="F80" s="11">
        <v>57</v>
      </c>
      <c r="G80" s="11">
        <v>0</v>
      </c>
      <c r="H80" s="11">
        <v>0</v>
      </c>
      <c r="I80" s="11">
        <v>77</v>
      </c>
      <c r="J80" s="11">
        <v>3</v>
      </c>
      <c r="K80" s="11">
        <v>0</v>
      </c>
      <c r="L80" s="11">
        <v>0</v>
      </c>
      <c r="M80" s="11">
        <v>0</v>
      </c>
      <c r="N80" s="11">
        <v>0</v>
      </c>
      <c r="O80" s="15">
        <v>0</v>
      </c>
      <c r="P80" s="11">
        <v>0</v>
      </c>
      <c r="Q80" s="11">
        <v>3</v>
      </c>
      <c r="R80" s="16" t="s">
        <v>170</v>
      </c>
      <c r="S80" s="17" t="s">
        <v>73</v>
      </c>
      <c r="T80" s="11"/>
      <c r="U80" s="17">
        <v>4562</v>
      </c>
      <c r="V80" s="17">
        <v>1</v>
      </c>
      <c r="W80" s="17" t="s">
        <v>74</v>
      </c>
      <c r="X80" s="17"/>
    </row>
    <row r="81" spans="1:24" x14ac:dyDescent="0.3">
      <c r="A81" s="11">
        <f t="shared" si="2"/>
        <v>308</v>
      </c>
      <c r="B81" s="12" t="s">
        <v>351</v>
      </c>
      <c r="C81" s="11" t="s">
        <v>127</v>
      </c>
      <c r="D81" s="11" t="s">
        <v>4</v>
      </c>
      <c r="E81" s="11">
        <v>20</v>
      </c>
      <c r="F81" s="11">
        <v>57</v>
      </c>
      <c r="G81" s="11">
        <v>0</v>
      </c>
      <c r="H81" s="11">
        <v>0</v>
      </c>
      <c r="I81" s="11">
        <v>77</v>
      </c>
      <c r="J81" s="11">
        <v>0</v>
      </c>
      <c r="K81" s="11">
        <v>3</v>
      </c>
      <c r="L81" s="11">
        <v>9</v>
      </c>
      <c r="M81" s="11">
        <v>0</v>
      </c>
      <c r="N81" s="11">
        <v>0</v>
      </c>
      <c r="O81" s="15">
        <v>0</v>
      </c>
      <c r="P81" s="11">
        <v>0</v>
      </c>
      <c r="Q81" s="11">
        <v>12</v>
      </c>
      <c r="R81" s="16" t="s">
        <v>128</v>
      </c>
      <c r="S81" s="17" t="s">
        <v>73</v>
      </c>
      <c r="T81" s="11"/>
      <c r="U81" s="17">
        <v>4119</v>
      </c>
      <c r="V81" s="17">
        <v>1</v>
      </c>
      <c r="W81" s="17" t="s">
        <v>74</v>
      </c>
      <c r="X81" s="17"/>
    </row>
    <row r="82" spans="1:24" x14ac:dyDescent="0.3">
      <c r="A82" s="11">
        <f t="shared" si="2"/>
        <v>309</v>
      </c>
      <c r="B82" s="12" t="s">
        <v>352</v>
      </c>
      <c r="C82" s="11" t="s">
        <v>220</v>
      </c>
      <c r="D82" s="11" t="s">
        <v>4</v>
      </c>
      <c r="E82" s="11">
        <v>26</v>
      </c>
      <c r="F82" s="11">
        <v>51</v>
      </c>
      <c r="G82" s="11">
        <v>0</v>
      </c>
      <c r="H82" s="11">
        <v>0</v>
      </c>
      <c r="I82" s="11">
        <v>77</v>
      </c>
      <c r="J82" s="11">
        <v>0</v>
      </c>
      <c r="K82" s="11">
        <v>0</v>
      </c>
      <c r="L82" s="11">
        <v>0</v>
      </c>
      <c r="M82" s="11">
        <v>0</v>
      </c>
      <c r="N82" s="11">
        <v>0</v>
      </c>
      <c r="O82" s="15">
        <v>0</v>
      </c>
      <c r="P82" s="11">
        <v>0</v>
      </c>
      <c r="Q82" s="11">
        <v>0</v>
      </c>
      <c r="R82" s="16" t="s">
        <v>221</v>
      </c>
      <c r="S82" s="17" t="s">
        <v>73</v>
      </c>
      <c r="T82" s="11"/>
      <c r="U82" s="17">
        <v>3679</v>
      </c>
      <c r="V82" s="17">
        <v>1</v>
      </c>
      <c r="W82" s="17" t="s">
        <v>74</v>
      </c>
      <c r="X82" s="17"/>
    </row>
    <row r="83" spans="1:24" x14ac:dyDescent="0.3">
      <c r="A83" s="11">
        <f t="shared" si="2"/>
        <v>310</v>
      </c>
      <c r="B83" s="12" t="s">
        <v>353</v>
      </c>
      <c r="C83" s="11" t="s">
        <v>256</v>
      </c>
      <c r="D83" s="11" t="s">
        <v>4</v>
      </c>
      <c r="E83" s="11">
        <v>22</v>
      </c>
      <c r="F83" s="11">
        <v>54</v>
      </c>
      <c r="G83" s="11">
        <v>0</v>
      </c>
      <c r="H83" s="11">
        <v>0</v>
      </c>
      <c r="I83" s="11">
        <v>76</v>
      </c>
      <c r="J83" s="11">
        <v>0</v>
      </c>
      <c r="K83" s="11">
        <v>0</v>
      </c>
      <c r="L83" s="11">
        <v>0</v>
      </c>
      <c r="M83" s="11">
        <v>0</v>
      </c>
      <c r="N83" s="11">
        <v>0</v>
      </c>
      <c r="O83" s="15">
        <v>0</v>
      </c>
      <c r="P83" s="11">
        <v>0</v>
      </c>
      <c r="Q83" s="11">
        <v>0</v>
      </c>
      <c r="R83" s="16" t="s">
        <v>257</v>
      </c>
      <c r="S83" s="17" t="s">
        <v>73</v>
      </c>
      <c r="T83" s="11"/>
      <c r="U83" s="17">
        <v>3493</v>
      </c>
      <c r="V83" s="17">
        <v>1</v>
      </c>
      <c r="W83" s="17" t="s">
        <v>74</v>
      </c>
      <c r="X83" s="17"/>
    </row>
    <row r="84" spans="1:24" x14ac:dyDescent="0.3">
      <c r="A84" s="11">
        <f t="shared" si="2"/>
        <v>311</v>
      </c>
      <c r="B84" s="12" t="s">
        <v>354</v>
      </c>
      <c r="C84" s="11" t="s">
        <v>254</v>
      </c>
      <c r="D84" s="11" t="s">
        <v>4</v>
      </c>
      <c r="E84" s="11">
        <v>28</v>
      </c>
      <c r="F84" s="11">
        <v>48</v>
      </c>
      <c r="G84" s="11">
        <v>0</v>
      </c>
      <c r="H84" s="11">
        <v>0</v>
      </c>
      <c r="I84" s="11">
        <v>76</v>
      </c>
      <c r="J84" s="11">
        <v>0</v>
      </c>
      <c r="K84" s="11">
        <v>0</v>
      </c>
      <c r="L84" s="11">
        <v>0</v>
      </c>
      <c r="M84" s="11">
        <v>0</v>
      </c>
      <c r="N84" s="11">
        <v>0</v>
      </c>
      <c r="O84" s="15">
        <v>0</v>
      </c>
      <c r="P84" s="11">
        <v>0</v>
      </c>
      <c r="Q84" s="11">
        <v>0</v>
      </c>
      <c r="R84" s="16" t="s">
        <v>255</v>
      </c>
      <c r="S84" s="17" t="s">
        <v>73</v>
      </c>
      <c r="T84" s="11"/>
      <c r="U84" s="17">
        <v>4497</v>
      </c>
      <c r="V84" s="17">
        <v>1</v>
      </c>
      <c r="W84" s="17" t="s">
        <v>74</v>
      </c>
      <c r="X84" s="17"/>
    </row>
    <row r="85" spans="1:24" x14ac:dyDescent="0.3">
      <c r="A85" s="11">
        <f t="shared" si="2"/>
        <v>312</v>
      </c>
      <c r="B85" s="12" t="s">
        <v>52</v>
      </c>
      <c r="C85" s="11" t="s">
        <v>53</v>
      </c>
      <c r="D85" s="11" t="s">
        <v>4</v>
      </c>
      <c r="E85" s="11">
        <v>28</v>
      </c>
      <c r="F85" s="11">
        <v>48</v>
      </c>
      <c r="G85" s="11">
        <v>0</v>
      </c>
      <c r="H85" s="11">
        <v>0</v>
      </c>
      <c r="I85" s="11">
        <v>76</v>
      </c>
      <c r="J85" s="11">
        <v>0</v>
      </c>
      <c r="K85" s="11">
        <v>0</v>
      </c>
      <c r="L85" s="11">
        <v>0</v>
      </c>
      <c r="M85" s="11">
        <v>0</v>
      </c>
      <c r="N85" s="11">
        <v>0</v>
      </c>
      <c r="O85" s="15">
        <v>0</v>
      </c>
      <c r="P85" s="11">
        <v>0</v>
      </c>
      <c r="Q85" s="11">
        <v>0</v>
      </c>
      <c r="R85" s="16"/>
      <c r="S85" s="17" t="s">
        <v>29</v>
      </c>
      <c r="T85" s="11"/>
      <c r="U85" s="17"/>
      <c r="V85" s="17" t="s">
        <v>27</v>
      </c>
      <c r="W85" s="17" t="s">
        <v>27</v>
      </c>
      <c r="X85" s="17"/>
    </row>
    <row r="86" spans="1:24" x14ac:dyDescent="0.3">
      <c r="A86" s="11">
        <f t="shared" si="2"/>
        <v>313</v>
      </c>
      <c r="B86" s="12" t="s">
        <v>54</v>
      </c>
      <c r="C86" s="11" t="s">
        <v>55</v>
      </c>
      <c r="D86" s="11" t="s">
        <v>4</v>
      </c>
      <c r="E86" s="11">
        <v>18</v>
      </c>
      <c r="F86" s="11">
        <v>57</v>
      </c>
      <c r="G86" s="11">
        <v>0</v>
      </c>
      <c r="H86" s="11">
        <v>0</v>
      </c>
      <c r="I86" s="11">
        <v>75</v>
      </c>
      <c r="J86" s="11">
        <v>0</v>
      </c>
      <c r="K86" s="11">
        <v>0</v>
      </c>
      <c r="L86" s="11">
        <v>0</v>
      </c>
      <c r="M86" s="11">
        <v>0</v>
      </c>
      <c r="N86" s="11">
        <v>0</v>
      </c>
      <c r="O86" s="15">
        <v>0</v>
      </c>
      <c r="P86" s="11">
        <v>0</v>
      </c>
      <c r="Q86" s="11">
        <v>0</v>
      </c>
      <c r="R86" s="16"/>
      <c r="S86" s="17" t="s">
        <v>29</v>
      </c>
      <c r="T86" s="11"/>
      <c r="U86" s="17"/>
      <c r="V86" s="17" t="s">
        <v>27</v>
      </c>
      <c r="W86" s="17" t="s">
        <v>27</v>
      </c>
      <c r="X86" s="17"/>
    </row>
    <row r="87" spans="1:24" x14ac:dyDescent="0.3">
      <c r="A87" s="11">
        <f t="shared" si="2"/>
        <v>314</v>
      </c>
      <c r="B87" s="12" t="s">
        <v>194</v>
      </c>
      <c r="C87" s="11" t="s">
        <v>195</v>
      </c>
      <c r="D87" s="11" t="s">
        <v>4</v>
      </c>
      <c r="E87" s="11">
        <v>30</v>
      </c>
      <c r="F87" s="11">
        <v>45</v>
      </c>
      <c r="G87" s="11">
        <v>0</v>
      </c>
      <c r="H87" s="11">
        <v>0</v>
      </c>
      <c r="I87" s="11">
        <v>75</v>
      </c>
      <c r="J87" s="11">
        <v>0</v>
      </c>
      <c r="K87" s="11">
        <v>0</v>
      </c>
      <c r="L87" s="11">
        <v>0</v>
      </c>
      <c r="M87" s="11">
        <v>0</v>
      </c>
      <c r="N87" s="11">
        <v>0</v>
      </c>
      <c r="O87" s="15">
        <v>0</v>
      </c>
      <c r="P87" s="11">
        <v>0</v>
      </c>
      <c r="Q87" s="11">
        <v>0</v>
      </c>
      <c r="R87" s="16" t="s">
        <v>196</v>
      </c>
      <c r="S87" s="17" t="s">
        <v>73</v>
      </c>
      <c r="T87" s="11"/>
      <c r="U87" s="17">
        <v>3876</v>
      </c>
      <c r="V87" s="17">
        <v>1</v>
      </c>
      <c r="W87" s="17" t="s">
        <v>74</v>
      </c>
      <c r="X87" s="17"/>
    </row>
    <row r="88" spans="1:24" x14ac:dyDescent="0.3">
      <c r="A88" s="11">
        <f t="shared" si="2"/>
        <v>315</v>
      </c>
      <c r="B88" s="12" t="s">
        <v>355</v>
      </c>
      <c r="C88" s="11" t="s">
        <v>283</v>
      </c>
      <c r="D88" s="11" t="s">
        <v>4</v>
      </c>
      <c r="E88" s="11">
        <v>20</v>
      </c>
      <c r="F88" s="11">
        <v>54</v>
      </c>
      <c r="G88" s="11">
        <v>0</v>
      </c>
      <c r="H88" s="11">
        <v>0</v>
      </c>
      <c r="I88" s="11">
        <v>74</v>
      </c>
      <c r="J88" s="11">
        <v>0</v>
      </c>
      <c r="K88" s="11">
        <v>0</v>
      </c>
      <c r="L88" s="11">
        <v>0</v>
      </c>
      <c r="M88" s="11">
        <v>0</v>
      </c>
      <c r="N88" s="11">
        <v>0</v>
      </c>
      <c r="O88" s="15">
        <v>0</v>
      </c>
      <c r="P88" s="11">
        <v>0</v>
      </c>
      <c r="Q88" s="11">
        <v>0</v>
      </c>
      <c r="R88" s="16" t="s">
        <v>284</v>
      </c>
      <c r="S88" s="17" t="s">
        <v>73</v>
      </c>
      <c r="T88" s="11"/>
      <c r="U88" s="17">
        <v>4347</v>
      </c>
      <c r="V88" s="17">
        <v>1</v>
      </c>
      <c r="W88" s="17" t="s">
        <v>74</v>
      </c>
      <c r="X88" s="17"/>
    </row>
    <row r="89" spans="1:24" x14ac:dyDescent="0.3">
      <c r="A89" s="11">
        <f t="shared" si="2"/>
        <v>316</v>
      </c>
      <c r="B89" s="12" t="s">
        <v>356</v>
      </c>
      <c r="C89" s="11" t="s">
        <v>56</v>
      </c>
      <c r="D89" s="11" t="s">
        <v>4</v>
      </c>
      <c r="E89" s="11">
        <v>26</v>
      </c>
      <c r="F89" s="11">
        <v>48</v>
      </c>
      <c r="G89" s="11">
        <v>0</v>
      </c>
      <c r="H89" s="11">
        <v>0</v>
      </c>
      <c r="I89" s="11">
        <v>74</v>
      </c>
      <c r="J89" s="11">
        <v>0</v>
      </c>
      <c r="K89" s="11">
        <v>0</v>
      </c>
      <c r="L89" s="11">
        <v>0</v>
      </c>
      <c r="M89" s="11">
        <v>0</v>
      </c>
      <c r="N89" s="11">
        <v>0</v>
      </c>
      <c r="O89" s="15">
        <v>0</v>
      </c>
      <c r="P89" s="11">
        <v>0</v>
      </c>
      <c r="Q89" s="11">
        <v>0</v>
      </c>
      <c r="R89" s="16"/>
      <c r="S89" s="17" t="s">
        <v>29</v>
      </c>
      <c r="T89" s="11"/>
      <c r="U89" s="17"/>
      <c r="V89" s="17" t="s">
        <v>27</v>
      </c>
      <c r="W89" s="17" t="s">
        <v>27</v>
      </c>
      <c r="X89" s="17"/>
    </row>
    <row r="90" spans="1:24" x14ac:dyDescent="0.3">
      <c r="A90" s="11">
        <f t="shared" si="2"/>
        <v>317</v>
      </c>
      <c r="B90" s="12" t="s">
        <v>108</v>
      </c>
      <c r="C90" s="11" t="s">
        <v>109</v>
      </c>
      <c r="D90" s="11" t="s">
        <v>4</v>
      </c>
      <c r="E90" s="11">
        <v>32</v>
      </c>
      <c r="F90" s="11">
        <v>42</v>
      </c>
      <c r="G90" s="11">
        <v>0</v>
      </c>
      <c r="H90" s="11">
        <v>0</v>
      </c>
      <c r="I90" s="11">
        <v>74</v>
      </c>
      <c r="J90" s="11">
        <v>3</v>
      </c>
      <c r="K90" s="11">
        <v>0</v>
      </c>
      <c r="L90" s="11">
        <v>14.4</v>
      </c>
      <c r="M90" s="11">
        <v>0</v>
      </c>
      <c r="N90" s="11">
        <v>0</v>
      </c>
      <c r="O90" s="15">
        <v>0</v>
      </c>
      <c r="P90" s="11">
        <v>0</v>
      </c>
      <c r="Q90" s="11">
        <v>17.399999999999999</v>
      </c>
      <c r="R90" s="16" t="s">
        <v>110</v>
      </c>
      <c r="S90" s="17" t="s">
        <v>73</v>
      </c>
      <c r="T90" s="11"/>
      <c r="U90" s="17">
        <v>3459</v>
      </c>
      <c r="V90" s="17">
        <v>1</v>
      </c>
      <c r="W90" s="17" t="s">
        <v>74</v>
      </c>
      <c r="X90" s="17"/>
    </row>
    <row r="91" spans="1:24" x14ac:dyDescent="0.3">
      <c r="A91" s="11">
        <f t="shared" si="2"/>
        <v>318</v>
      </c>
      <c r="B91" s="12" t="s">
        <v>286</v>
      </c>
      <c r="C91" s="11" t="s">
        <v>287</v>
      </c>
      <c r="D91" s="11" t="s">
        <v>4</v>
      </c>
      <c r="E91" s="11">
        <v>32</v>
      </c>
      <c r="F91" s="11">
        <v>42</v>
      </c>
      <c r="G91" s="11">
        <v>0</v>
      </c>
      <c r="H91" s="11">
        <v>0</v>
      </c>
      <c r="I91" s="11">
        <v>74</v>
      </c>
      <c r="J91" s="11">
        <v>0</v>
      </c>
      <c r="K91" s="11">
        <v>0</v>
      </c>
      <c r="L91" s="11">
        <v>0</v>
      </c>
      <c r="M91" s="11">
        <v>0</v>
      </c>
      <c r="N91" s="11">
        <v>0</v>
      </c>
      <c r="O91" s="15">
        <v>0</v>
      </c>
      <c r="P91" s="11">
        <v>0</v>
      </c>
      <c r="Q91" s="11">
        <v>0</v>
      </c>
      <c r="R91" s="16" t="s">
        <v>285</v>
      </c>
      <c r="S91" s="17" t="s">
        <v>73</v>
      </c>
      <c r="T91" s="11"/>
      <c r="U91" s="17">
        <v>4652</v>
      </c>
      <c r="V91" s="17">
        <v>1</v>
      </c>
      <c r="W91" s="17" t="s">
        <v>74</v>
      </c>
      <c r="X91" s="17"/>
    </row>
    <row r="92" spans="1:24" x14ac:dyDescent="0.3">
      <c r="A92" s="11">
        <f t="shared" si="2"/>
        <v>319</v>
      </c>
      <c r="B92" s="12" t="s">
        <v>357</v>
      </c>
      <c r="C92" s="11" t="s">
        <v>148</v>
      </c>
      <c r="D92" s="11" t="s">
        <v>4</v>
      </c>
      <c r="E92" s="11">
        <v>22</v>
      </c>
      <c r="F92" s="11">
        <v>51</v>
      </c>
      <c r="G92" s="11">
        <v>0</v>
      </c>
      <c r="H92" s="11">
        <v>0</v>
      </c>
      <c r="I92" s="11">
        <v>73</v>
      </c>
      <c r="J92" s="11">
        <v>0</v>
      </c>
      <c r="K92" s="11">
        <v>3</v>
      </c>
      <c r="L92" s="11">
        <v>4.7</v>
      </c>
      <c r="M92" s="11">
        <v>0</v>
      </c>
      <c r="N92" s="11">
        <v>0</v>
      </c>
      <c r="O92" s="15">
        <v>0</v>
      </c>
      <c r="P92" s="11">
        <v>0</v>
      </c>
      <c r="Q92" s="11">
        <v>7.7</v>
      </c>
      <c r="R92" s="16" t="s">
        <v>149</v>
      </c>
      <c r="S92" s="17" t="s">
        <v>73</v>
      </c>
      <c r="T92" s="11"/>
      <c r="U92" s="17">
        <v>4126</v>
      </c>
      <c r="V92" s="17">
        <v>1</v>
      </c>
      <c r="W92" s="17" t="s">
        <v>74</v>
      </c>
      <c r="X92" s="17"/>
    </row>
    <row r="93" spans="1:24" x14ac:dyDescent="0.3">
      <c r="A93" s="11">
        <f t="shared" si="2"/>
        <v>321</v>
      </c>
      <c r="B93" s="12" t="s">
        <v>359</v>
      </c>
      <c r="C93" s="11" t="s">
        <v>57</v>
      </c>
      <c r="D93" s="11" t="s">
        <v>4</v>
      </c>
      <c r="E93" s="11">
        <v>22</v>
      </c>
      <c r="F93" s="11">
        <v>51</v>
      </c>
      <c r="G93" s="11">
        <v>0</v>
      </c>
      <c r="H93" s="11">
        <v>0</v>
      </c>
      <c r="I93" s="11">
        <v>73</v>
      </c>
      <c r="J93" s="11">
        <v>0</v>
      </c>
      <c r="K93" s="11">
        <v>0</v>
      </c>
      <c r="L93" s="11">
        <v>0</v>
      </c>
      <c r="M93" s="11">
        <v>0</v>
      </c>
      <c r="N93" s="11">
        <v>0</v>
      </c>
      <c r="O93" s="15">
        <v>0</v>
      </c>
      <c r="P93" s="11">
        <v>0</v>
      </c>
      <c r="Q93" s="11">
        <v>0</v>
      </c>
      <c r="R93" s="16"/>
      <c r="S93" s="17" t="s">
        <v>29</v>
      </c>
      <c r="T93" s="11"/>
      <c r="U93" s="17"/>
      <c r="V93" s="17" t="s">
        <v>27</v>
      </c>
      <c r="W93" s="17" t="s">
        <v>27</v>
      </c>
      <c r="X93" s="17"/>
    </row>
    <row r="94" spans="1:24" x14ac:dyDescent="0.3">
      <c r="A94" s="11">
        <f t="shared" si="2"/>
        <v>322</v>
      </c>
      <c r="B94" s="12" t="s">
        <v>360</v>
      </c>
      <c r="C94" s="11" t="s">
        <v>273</v>
      </c>
      <c r="D94" s="11" t="s">
        <v>4</v>
      </c>
      <c r="E94" s="11">
        <v>28</v>
      </c>
      <c r="F94" s="11">
        <v>45</v>
      </c>
      <c r="G94" s="11">
        <v>0</v>
      </c>
      <c r="H94" s="11">
        <v>0</v>
      </c>
      <c r="I94" s="11">
        <v>73</v>
      </c>
      <c r="J94" s="11">
        <v>0</v>
      </c>
      <c r="K94" s="11">
        <v>0</v>
      </c>
      <c r="L94" s="11">
        <v>0</v>
      </c>
      <c r="M94" s="11">
        <v>0</v>
      </c>
      <c r="N94" s="11">
        <v>0</v>
      </c>
      <c r="O94" s="15">
        <v>0</v>
      </c>
      <c r="P94" s="11">
        <v>0</v>
      </c>
      <c r="Q94" s="11">
        <v>0</v>
      </c>
      <c r="R94" s="16" t="s">
        <v>274</v>
      </c>
      <c r="S94" s="17" t="s">
        <v>73</v>
      </c>
      <c r="T94" s="11"/>
      <c r="U94" s="17">
        <v>4246</v>
      </c>
      <c r="V94" s="17">
        <v>1</v>
      </c>
      <c r="W94" s="17" t="s">
        <v>74</v>
      </c>
      <c r="X94" s="17"/>
    </row>
    <row r="95" spans="1:24" x14ac:dyDescent="0.3">
      <c r="A95" s="11">
        <f t="shared" si="2"/>
        <v>324</v>
      </c>
      <c r="B95" s="12" t="s">
        <v>58</v>
      </c>
      <c r="C95" s="11" t="s">
        <v>59</v>
      </c>
      <c r="D95" s="11" t="s">
        <v>4</v>
      </c>
      <c r="E95" s="11">
        <v>24</v>
      </c>
      <c r="F95" s="11">
        <v>48</v>
      </c>
      <c r="G95" s="11">
        <v>0</v>
      </c>
      <c r="H95" s="11">
        <v>0</v>
      </c>
      <c r="I95" s="11">
        <v>72</v>
      </c>
      <c r="J95" s="11">
        <v>0</v>
      </c>
      <c r="K95" s="11">
        <v>0</v>
      </c>
      <c r="L95" s="11">
        <v>0</v>
      </c>
      <c r="M95" s="11">
        <v>0</v>
      </c>
      <c r="N95" s="11">
        <v>0</v>
      </c>
      <c r="O95" s="15">
        <v>0</v>
      </c>
      <c r="P95" s="11">
        <v>0</v>
      </c>
      <c r="Q95" s="11">
        <v>0</v>
      </c>
      <c r="R95" s="16"/>
      <c r="S95" s="17" t="s">
        <v>29</v>
      </c>
      <c r="T95" s="11"/>
      <c r="U95" s="17"/>
      <c r="V95" s="17" t="s">
        <v>27</v>
      </c>
      <c r="W95" s="17" t="s">
        <v>27</v>
      </c>
      <c r="X95" s="17"/>
    </row>
    <row r="96" spans="1:24" x14ac:dyDescent="0.3">
      <c r="A96" s="11">
        <f t="shared" si="2"/>
        <v>325</v>
      </c>
      <c r="B96" s="12" t="s">
        <v>361</v>
      </c>
      <c r="C96" s="11" t="s">
        <v>232</v>
      </c>
      <c r="D96" s="11" t="s">
        <v>4</v>
      </c>
      <c r="E96" s="11">
        <v>20</v>
      </c>
      <c r="F96" s="11">
        <v>51</v>
      </c>
      <c r="G96" s="11">
        <v>0</v>
      </c>
      <c r="H96" s="11">
        <v>0</v>
      </c>
      <c r="I96" s="11">
        <v>71</v>
      </c>
      <c r="J96" s="11">
        <v>0</v>
      </c>
      <c r="K96" s="11">
        <v>0</v>
      </c>
      <c r="L96" s="11">
        <v>0</v>
      </c>
      <c r="M96" s="11">
        <v>0</v>
      </c>
      <c r="N96" s="11">
        <v>0</v>
      </c>
      <c r="O96" s="15">
        <v>0</v>
      </c>
      <c r="P96" s="11">
        <v>0</v>
      </c>
      <c r="Q96" s="11">
        <v>0</v>
      </c>
      <c r="R96" s="16" t="s">
        <v>75</v>
      </c>
      <c r="S96" s="17" t="s">
        <v>73</v>
      </c>
      <c r="T96" s="11"/>
      <c r="U96" s="17">
        <v>4802</v>
      </c>
      <c r="V96" s="17">
        <v>1</v>
      </c>
      <c r="W96" s="17" t="s">
        <v>74</v>
      </c>
      <c r="X96" s="17"/>
    </row>
    <row r="97" spans="1:24" x14ac:dyDescent="0.3">
      <c r="A97" s="11">
        <f t="shared" si="2"/>
        <v>326</v>
      </c>
      <c r="B97" s="12" t="s">
        <v>362</v>
      </c>
      <c r="C97" s="11" t="s">
        <v>236</v>
      </c>
      <c r="D97" s="11" t="s">
        <v>4</v>
      </c>
      <c r="E97" s="11">
        <v>20</v>
      </c>
      <c r="F97" s="11">
        <v>51</v>
      </c>
      <c r="G97" s="11">
        <v>0</v>
      </c>
      <c r="H97" s="11">
        <v>0</v>
      </c>
      <c r="I97" s="11">
        <v>71</v>
      </c>
      <c r="J97" s="11">
        <v>0</v>
      </c>
      <c r="K97" s="11">
        <v>0</v>
      </c>
      <c r="L97" s="11">
        <v>0</v>
      </c>
      <c r="M97" s="11">
        <v>0</v>
      </c>
      <c r="N97" s="11">
        <v>0</v>
      </c>
      <c r="O97" s="15">
        <v>0</v>
      </c>
      <c r="P97" s="11">
        <v>0</v>
      </c>
      <c r="Q97" s="11">
        <v>0</v>
      </c>
      <c r="R97" s="16" t="s">
        <v>132</v>
      </c>
      <c r="S97" s="17" t="s">
        <v>73</v>
      </c>
      <c r="T97" s="11" t="s">
        <v>154</v>
      </c>
      <c r="U97" s="17"/>
      <c r="V97" s="17">
        <v>1</v>
      </c>
      <c r="W97" s="17" t="s">
        <v>74</v>
      </c>
      <c r="X97" s="17"/>
    </row>
    <row r="98" spans="1:24" x14ac:dyDescent="0.3">
      <c r="A98" s="11">
        <f t="shared" si="2"/>
        <v>327</v>
      </c>
      <c r="B98" s="12" t="s">
        <v>363</v>
      </c>
      <c r="C98" s="11" t="s">
        <v>251</v>
      </c>
      <c r="D98" s="11" t="s">
        <v>4</v>
      </c>
      <c r="E98" s="11">
        <v>16</v>
      </c>
      <c r="F98" s="11">
        <v>54</v>
      </c>
      <c r="G98" s="11">
        <v>0</v>
      </c>
      <c r="H98" s="11">
        <v>0</v>
      </c>
      <c r="I98" s="11">
        <v>70</v>
      </c>
      <c r="J98" s="11">
        <v>0</v>
      </c>
      <c r="K98" s="11">
        <v>0</v>
      </c>
      <c r="L98" s="11">
        <v>0</v>
      </c>
      <c r="M98" s="11">
        <v>0</v>
      </c>
      <c r="N98" s="11">
        <v>0</v>
      </c>
      <c r="O98" s="15">
        <v>0</v>
      </c>
      <c r="P98" s="11">
        <v>0</v>
      </c>
      <c r="Q98" s="11">
        <v>0</v>
      </c>
      <c r="R98" s="16" t="s">
        <v>97</v>
      </c>
      <c r="S98" s="17" t="s">
        <v>73</v>
      </c>
      <c r="T98" s="11"/>
      <c r="U98" s="17">
        <v>4019</v>
      </c>
      <c r="V98" s="17">
        <v>1</v>
      </c>
      <c r="W98" s="17" t="s">
        <v>74</v>
      </c>
      <c r="X98" s="17"/>
    </row>
    <row r="99" spans="1:24" ht="28.8" x14ac:dyDescent="0.3">
      <c r="A99" s="11">
        <f t="shared" si="2"/>
        <v>328</v>
      </c>
      <c r="B99" s="12" t="s">
        <v>364</v>
      </c>
      <c r="C99" s="11" t="s">
        <v>264</v>
      </c>
      <c r="D99" s="11" t="s">
        <v>4</v>
      </c>
      <c r="E99" s="11">
        <v>16</v>
      </c>
      <c r="F99" s="11">
        <v>54</v>
      </c>
      <c r="G99" s="11">
        <v>0</v>
      </c>
      <c r="H99" s="11">
        <v>0</v>
      </c>
      <c r="I99" s="11">
        <v>70</v>
      </c>
      <c r="J99" s="11">
        <v>0</v>
      </c>
      <c r="K99" s="11">
        <v>0</v>
      </c>
      <c r="L99" s="11">
        <v>0</v>
      </c>
      <c r="M99" s="11">
        <v>0</v>
      </c>
      <c r="N99" s="11">
        <v>0</v>
      </c>
      <c r="O99" s="15">
        <v>0</v>
      </c>
      <c r="P99" s="11">
        <v>0</v>
      </c>
      <c r="Q99" s="11">
        <v>0</v>
      </c>
      <c r="R99" s="16" t="s">
        <v>265</v>
      </c>
      <c r="S99" s="17" t="s">
        <v>73</v>
      </c>
      <c r="T99" s="11" t="s">
        <v>266</v>
      </c>
      <c r="U99" s="17">
        <v>4274</v>
      </c>
      <c r="V99" s="17">
        <v>1</v>
      </c>
      <c r="W99" s="17" t="s">
        <v>74</v>
      </c>
      <c r="X99" s="17"/>
    </row>
    <row r="100" spans="1:24" x14ac:dyDescent="0.3">
      <c r="A100" s="11">
        <f t="shared" ref="A100:A131" si="3">VLOOKUP(B100,cuadro,2,FALSE)</f>
        <v>329</v>
      </c>
      <c r="B100" s="12" t="s">
        <v>173</v>
      </c>
      <c r="C100" s="11" t="s">
        <v>174</v>
      </c>
      <c r="D100" s="11" t="s">
        <v>4</v>
      </c>
      <c r="E100" s="11">
        <v>22</v>
      </c>
      <c r="F100" s="11">
        <v>48</v>
      </c>
      <c r="G100" s="11">
        <v>0</v>
      </c>
      <c r="H100" s="11">
        <v>0</v>
      </c>
      <c r="I100" s="11">
        <v>70</v>
      </c>
      <c r="J100" s="11">
        <v>0</v>
      </c>
      <c r="K100" s="11">
        <v>3</v>
      </c>
      <c r="L100" s="11">
        <v>0</v>
      </c>
      <c r="M100" s="11">
        <v>0</v>
      </c>
      <c r="N100" s="11">
        <v>0</v>
      </c>
      <c r="O100" s="15">
        <v>0</v>
      </c>
      <c r="P100" s="11">
        <v>0</v>
      </c>
      <c r="Q100" s="11">
        <v>3</v>
      </c>
      <c r="R100" s="16" t="s">
        <v>175</v>
      </c>
      <c r="S100" s="17" t="s">
        <v>73</v>
      </c>
      <c r="T100" s="11"/>
      <c r="U100" s="17">
        <v>4070</v>
      </c>
      <c r="V100" s="17">
        <v>1</v>
      </c>
      <c r="W100" s="17" t="s">
        <v>74</v>
      </c>
      <c r="X100" s="17"/>
    </row>
    <row r="101" spans="1:24" x14ac:dyDescent="0.3">
      <c r="A101" s="11">
        <f t="shared" si="3"/>
        <v>330</v>
      </c>
      <c r="B101" s="12" t="s">
        <v>365</v>
      </c>
      <c r="C101" s="11" t="s">
        <v>230</v>
      </c>
      <c r="D101" s="11" t="s">
        <v>4</v>
      </c>
      <c r="E101" s="11">
        <v>22</v>
      </c>
      <c r="F101" s="11">
        <v>48</v>
      </c>
      <c r="G101" s="11">
        <v>0</v>
      </c>
      <c r="H101" s="11">
        <v>0</v>
      </c>
      <c r="I101" s="11">
        <v>70</v>
      </c>
      <c r="J101" s="11">
        <v>0</v>
      </c>
      <c r="K101" s="11">
        <v>0</v>
      </c>
      <c r="L101" s="11">
        <v>0</v>
      </c>
      <c r="M101" s="11">
        <v>0</v>
      </c>
      <c r="N101" s="11">
        <v>0</v>
      </c>
      <c r="O101" s="15">
        <v>0</v>
      </c>
      <c r="P101" s="11">
        <v>0</v>
      </c>
      <c r="Q101" s="11">
        <v>0</v>
      </c>
      <c r="R101" s="16" t="s">
        <v>231</v>
      </c>
      <c r="S101" s="17" t="s">
        <v>73</v>
      </c>
      <c r="T101" s="11"/>
      <c r="U101" s="17">
        <v>4781</v>
      </c>
      <c r="V101" s="17">
        <v>1</v>
      </c>
      <c r="W101" s="17" t="s">
        <v>74</v>
      </c>
      <c r="X101" s="17"/>
    </row>
    <row r="102" spans="1:24" x14ac:dyDescent="0.3">
      <c r="A102" s="11">
        <f t="shared" si="3"/>
        <v>331</v>
      </c>
      <c r="B102" s="12" t="s">
        <v>366</v>
      </c>
      <c r="C102" s="11" t="s">
        <v>178</v>
      </c>
      <c r="D102" s="11" t="s">
        <v>4</v>
      </c>
      <c r="E102" s="11">
        <v>22</v>
      </c>
      <c r="F102" s="11">
        <v>48</v>
      </c>
      <c r="G102" s="11">
        <v>0</v>
      </c>
      <c r="H102" s="11">
        <v>0</v>
      </c>
      <c r="I102" s="11">
        <v>70</v>
      </c>
      <c r="J102" s="11">
        <v>0</v>
      </c>
      <c r="K102" s="11">
        <v>0</v>
      </c>
      <c r="L102" s="11">
        <v>2.7</v>
      </c>
      <c r="M102" s="11">
        <v>0</v>
      </c>
      <c r="N102" s="11">
        <v>0</v>
      </c>
      <c r="O102" s="15">
        <v>0</v>
      </c>
      <c r="P102" s="11">
        <v>0</v>
      </c>
      <c r="Q102" s="11">
        <v>2.7</v>
      </c>
      <c r="R102" s="16" t="s">
        <v>179</v>
      </c>
      <c r="S102" s="17" t="s">
        <v>73</v>
      </c>
      <c r="T102" s="11"/>
      <c r="U102" s="17">
        <v>3630</v>
      </c>
      <c r="V102" s="17">
        <v>1</v>
      </c>
      <c r="W102" s="17" t="s">
        <v>74</v>
      </c>
      <c r="X102" s="17"/>
    </row>
    <row r="103" spans="1:24" x14ac:dyDescent="0.3">
      <c r="A103" s="11">
        <f t="shared" si="3"/>
        <v>332</v>
      </c>
      <c r="B103" s="12" t="s">
        <v>60</v>
      </c>
      <c r="C103" s="11" t="s">
        <v>61</v>
      </c>
      <c r="D103" s="11" t="s">
        <v>4</v>
      </c>
      <c r="E103" s="11">
        <v>28</v>
      </c>
      <c r="F103" s="11">
        <v>42</v>
      </c>
      <c r="G103" s="11">
        <v>0</v>
      </c>
      <c r="H103" s="11">
        <v>0</v>
      </c>
      <c r="I103" s="11">
        <v>70</v>
      </c>
      <c r="J103" s="11">
        <v>0</v>
      </c>
      <c r="K103" s="11">
        <v>0</v>
      </c>
      <c r="L103" s="11">
        <v>0</v>
      </c>
      <c r="M103" s="11">
        <v>0</v>
      </c>
      <c r="N103" s="11">
        <v>0</v>
      </c>
      <c r="O103" s="15">
        <v>0</v>
      </c>
      <c r="P103" s="11">
        <v>0</v>
      </c>
      <c r="Q103" s="11">
        <v>0</v>
      </c>
      <c r="R103" s="16"/>
      <c r="S103" s="17" t="s">
        <v>29</v>
      </c>
      <c r="T103" s="11"/>
      <c r="U103" s="17"/>
      <c r="V103" s="17" t="s">
        <v>27</v>
      </c>
      <c r="W103" s="17" t="s">
        <v>27</v>
      </c>
      <c r="X103" s="17"/>
    </row>
    <row r="104" spans="1:24" x14ac:dyDescent="0.3">
      <c r="A104" s="11">
        <f t="shared" si="3"/>
        <v>334</v>
      </c>
      <c r="B104" s="12" t="s">
        <v>367</v>
      </c>
      <c r="C104" s="11" t="s">
        <v>176</v>
      </c>
      <c r="D104" s="11" t="s">
        <v>4</v>
      </c>
      <c r="E104" s="11">
        <v>30</v>
      </c>
      <c r="F104" s="11">
        <v>39</v>
      </c>
      <c r="G104" s="11">
        <v>0</v>
      </c>
      <c r="H104" s="11">
        <v>0</v>
      </c>
      <c r="I104" s="11">
        <v>69</v>
      </c>
      <c r="J104" s="11">
        <v>0</v>
      </c>
      <c r="K104" s="11">
        <v>3</v>
      </c>
      <c r="L104" s="11">
        <v>0</v>
      </c>
      <c r="M104" s="11">
        <v>0</v>
      </c>
      <c r="N104" s="11">
        <v>0</v>
      </c>
      <c r="O104" s="15">
        <v>0</v>
      </c>
      <c r="P104" s="11">
        <v>0</v>
      </c>
      <c r="Q104" s="11">
        <v>3</v>
      </c>
      <c r="R104" s="16" t="s">
        <v>177</v>
      </c>
      <c r="S104" s="17" t="s">
        <v>73</v>
      </c>
      <c r="T104" s="11"/>
      <c r="U104" s="17">
        <v>3436</v>
      </c>
      <c r="V104" s="17">
        <v>1</v>
      </c>
      <c r="W104" s="17" t="s">
        <v>74</v>
      </c>
      <c r="X104" s="17"/>
    </row>
    <row r="105" spans="1:24" x14ac:dyDescent="0.3">
      <c r="A105" s="11">
        <f t="shared" si="3"/>
        <v>335</v>
      </c>
      <c r="B105" s="12" t="s">
        <v>368</v>
      </c>
      <c r="C105" s="11" t="s">
        <v>62</v>
      </c>
      <c r="D105" s="11" t="s">
        <v>4</v>
      </c>
      <c r="E105" s="11">
        <v>30</v>
      </c>
      <c r="F105" s="11">
        <v>39</v>
      </c>
      <c r="G105" s="11">
        <v>0</v>
      </c>
      <c r="H105" s="11">
        <v>0</v>
      </c>
      <c r="I105" s="11">
        <v>69</v>
      </c>
      <c r="J105" s="11">
        <v>0</v>
      </c>
      <c r="K105" s="11">
        <v>0</v>
      </c>
      <c r="L105" s="11">
        <v>0</v>
      </c>
      <c r="M105" s="11">
        <v>0</v>
      </c>
      <c r="N105" s="11">
        <v>0</v>
      </c>
      <c r="O105" s="15">
        <v>0</v>
      </c>
      <c r="P105" s="11">
        <v>0</v>
      </c>
      <c r="Q105" s="11">
        <v>0</v>
      </c>
      <c r="R105" s="16"/>
      <c r="S105" s="17" t="s">
        <v>29</v>
      </c>
      <c r="T105" s="11"/>
      <c r="U105" s="17"/>
      <c r="V105" s="17" t="s">
        <v>27</v>
      </c>
      <c r="W105" s="17" t="s">
        <v>27</v>
      </c>
      <c r="X105" s="17"/>
    </row>
    <row r="106" spans="1:24" x14ac:dyDescent="0.3">
      <c r="A106" s="11">
        <f t="shared" si="3"/>
        <v>336</v>
      </c>
      <c r="B106" s="12" t="s">
        <v>369</v>
      </c>
      <c r="C106" s="11" t="s">
        <v>167</v>
      </c>
      <c r="D106" s="11" t="s">
        <v>4</v>
      </c>
      <c r="E106" s="11">
        <v>26</v>
      </c>
      <c r="F106" s="11">
        <v>42</v>
      </c>
      <c r="G106" s="11">
        <v>0</v>
      </c>
      <c r="H106" s="11">
        <v>0</v>
      </c>
      <c r="I106" s="11">
        <v>68</v>
      </c>
      <c r="J106" s="11">
        <v>3</v>
      </c>
      <c r="K106" s="11">
        <v>0</v>
      </c>
      <c r="L106" s="11">
        <v>0</v>
      </c>
      <c r="M106" s="11">
        <v>0</v>
      </c>
      <c r="N106" s="11">
        <v>0</v>
      </c>
      <c r="O106" s="15">
        <v>0</v>
      </c>
      <c r="P106" s="11">
        <v>0</v>
      </c>
      <c r="Q106" s="11">
        <v>3</v>
      </c>
      <c r="R106" s="16" t="s">
        <v>168</v>
      </c>
      <c r="S106" s="17" t="s">
        <v>73</v>
      </c>
      <c r="T106" s="11"/>
      <c r="U106" s="17">
        <v>4469</v>
      </c>
      <c r="V106" s="17">
        <v>1</v>
      </c>
      <c r="W106" s="17" t="s">
        <v>74</v>
      </c>
      <c r="X106" s="17"/>
    </row>
    <row r="107" spans="1:24" x14ac:dyDescent="0.3">
      <c r="A107" s="11">
        <f t="shared" si="3"/>
        <v>337</v>
      </c>
      <c r="B107" s="12" t="s">
        <v>370</v>
      </c>
      <c r="C107" s="11" t="s">
        <v>63</v>
      </c>
      <c r="D107" s="11" t="s">
        <v>4</v>
      </c>
      <c r="E107" s="11">
        <v>26</v>
      </c>
      <c r="F107" s="11">
        <v>42</v>
      </c>
      <c r="G107" s="11">
        <v>0</v>
      </c>
      <c r="H107" s="11">
        <v>0</v>
      </c>
      <c r="I107" s="11">
        <v>68</v>
      </c>
      <c r="J107" s="11">
        <v>0</v>
      </c>
      <c r="K107" s="11">
        <v>0</v>
      </c>
      <c r="L107" s="11">
        <v>0</v>
      </c>
      <c r="M107" s="11">
        <v>0</v>
      </c>
      <c r="N107" s="11">
        <v>0</v>
      </c>
      <c r="O107" s="15">
        <v>0</v>
      </c>
      <c r="P107" s="11">
        <v>0</v>
      </c>
      <c r="Q107" s="11">
        <v>0</v>
      </c>
      <c r="R107" s="16"/>
      <c r="S107" s="17" t="s">
        <v>29</v>
      </c>
      <c r="T107" s="11"/>
      <c r="U107" s="17"/>
      <c r="V107" s="17" t="s">
        <v>27</v>
      </c>
      <c r="W107" s="17" t="s">
        <v>27</v>
      </c>
      <c r="X107" s="17"/>
    </row>
    <row r="108" spans="1:24" x14ac:dyDescent="0.3">
      <c r="A108" s="11">
        <f t="shared" si="3"/>
        <v>338</v>
      </c>
      <c r="B108" s="12" t="s">
        <v>371</v>
      </c>
      <c r="C108" s="11" t="s">
        <v>165</v>
      </c>
      <c r="D108" s="11" t="s">
        <v>4</v>
      </c>
      <c r="E108" s="11">
        <v>22</v>
      </c>
      <c r="F108" s="11">
        <v>45</v>
      </c>
      <c r="G108" s="11">
        <v>0</v>
      </c>
      <c r="H108" s="11">
        <v>0</v>
      </c>
      <c r="I108" s="11">
        <v>67</v>
      </c>
      <c r="J108" s="11">
        <v>3</v>
      </c>
      <c r="K108" s="11">
        <v>0</v>
      </c>
      <c r="L108" s="11">
        <v>0</v>
      </c>
      <c r="M108" s="11">
        <v>0</v>
      </c>
      <c r="N108" s="11">
        <v>0</v>
      </c>
      <c r="O108" s="15">
        <v>0</v>
      </c>
      <c r="P108" s="11">
        <v>0</v>
      </c>
      <c r="Q108" s="11">
        <v>3</v>
      </c>
      <c r="R108" s="16" t="s">
        <v>166</v>
      </c>
      <c r="S108" s="17" t="s">
        <v>73</v>
      </c>
      <c r="T108" s="11"/>
      <c r="U108" s="17">
        <v>4591</v>
      </c>
      <c r="V108" s="17">
        <v>1</v>
      </c>
      <c r="W108" s="17" t="s">
        <v>74</v>
      </c>
      <c r="X108" s="17"/>
    </row>
    <row r="109" spans="1:24" x14ac:dyDescent="0.3">
      <c r="A109" s="11">
        <f t="shared" si="3"/>
        <v>341</v>
      </c>
      <c r="B109" s="12" t="s">
        <v>372</v>
      </c>
      <c r="C109" s="11" t="s">
        <v>64</v>
      </c>
      <c r="D109" s="11" t="s">
        <v>4</v>
      </c>
      <c r="E109" s="11">
        <v>18</v>
      </c>
      <c r="F109" s="11">
        <v>48</v>
      </c>
      <c r="G109" s="11">
        <v>0</v>
      </c>
      <c r="H109" s="11">
        <v>0</v>
      </c>
      <c r="I109" s="11">
        <v>66</v>
      </c>
      <c r="J109" s="11">
        <v>0</v>
      </c>
      <c r="K109" s="11">
        <v>0</v>
      </c>
      <c r="L109" s="11">
        <v>0</v>
      </c>
      <c r="M109" s="11">
        <v>0</v>
      </c>
      <c r="N109" s="11">
        <v>0</v>
      </c>
      <c r="O109" s="15">
        <v>0</v>
      </c>
      <c r="P109" s="11">
        <v>0</v>
      </c>
      <c r="Q109" s="11">
        <v>0</v>
      </c>
      <c r="R109" s="16"/>
      <c r="S109" s="17" t="s">
        <v>29</v>
      </c>
      <c r="T109" s="11"/>
      <c r="U109" s="17"/>
      <c r="V109" s="17" t="s">
        <v>27</v>
      </c>
      <c r="W109" s="17" t="s">
        <v>27</v>
      </c>
      <c r="X109" s="17"/>
    </row>
    <row r="110" spans="1:24" x14ac:dyDescent="0.3">
      <c r="A110" s="11">
        <f t="shared" si="3"/>
        <v>342</v>
      </c>
      <c r="B110" s="12" t="s">
        <v>373</v>
      </c>
      <c r="C110" s="11" t="s">
        <v>104</v>
      </c>
      <c r="D110" s="11" t="s">
        <v>4</v>
      </c>
      <c r="E110" s="11">
        <v>24</v>
      </c>
      <c r="F110" s="11">
        <v>42</v>
      </c>
      <c r="G110" s="11">
        <v>0</v>
      </c>
      <c r="H110" s="11">
        <v>0</v>
      </c>
      <c r="I110" s="11">
        <v>66</v>
      </c>
      <c r="J110" s="11">
        <v>12</v>
      </c>
      <c r="K110" s="11">
        <v>3</v>
      </c>
      <c r="L110" s="11">
        <v>3.6</v>
      </c>
      <c r="M110" s="11">
        <v>0</v>
      </c>
      <c r="N110" s="11">
        <v>0</v>
      </c>
      <c r="O110" s="15">
        <v>0</v>
      </c>
      <c r="P110" s="11">
        <v>0</v>
      </c>
      <c r="Q110" s="11">
        <v>18.600000000000001</v>
      </c>
      <c r="R110" s="16" t="s">
        <v>105</v>
      </c>
      <c r="S110" s="17" t="s">
        <v>73</v>
      </c>
      <c r="T110" s="11"/>
      <c r="U110" s="17">
        <v>3988</v>
      </c>
      <c r="V110" s="17">
        <v>1</v>
      </c>
      <c r="W110" s="17" t="s">
        <v>74</v>
      </c>
      <c r="X110" s="17"/>
    </row>
    <row r="111" spans="1:24" x14ac:dyDescent="0.3">
      <c r="A111" s="11">
        <f t="shared" si="3"/>
        <v>343</v>
      </c>
      <c r="B111" s="12" t="s">
        <v>374</v>
      </c>
      <c r="C111" s="11" t="s">
        <v>133</v>
      </c>
      <c r="D111" s="11" t="s">
        <v>4</v>
      </c>
      <c r="E111" s="11">
        <v>24</v>
      </c>
      <c r="F111" s="11">
        <v>42</v>
      </c>
      <c r="G111" s="11">
        <v>0</v>
      </c>
      <c r="H111" s="11">
        <v>0</v>
      </c>
      <c r="I111" s="11">
        <v>66</v>
      </c>
      <c r="J111" s="11">
        <v>11</v>
      </c>
      <c r="K111" s="11">
        <v>0</v>
      </c>
      <c r="L111" s="11">
        <v>0</v>
      </c>
      <c r="M111" s="11">
        <v>0</v>
      </c>
      <c r="N111" s="11">
        <v>0</v>
      </c>
      <c r="O111" s="15">
        <v>0</v>
      </c>
      <c r="P111" s="11">
        <v>0</v>
      </c>
      <c r="Q111" s="11">
        <v>11</v>
      </c>
      <c r="R111" s="16" t="s">
        <v>134</v>
      </c>
      <c r="S111" s="17" t="s">
        <v>73</v>
      </c>
      <c r="T111" s="11" t="s">
        <v>135</v>
      </c>
      <c r="U111" s="17">
        <v>4319</v>
      </c>
      <c r="V111" s="17">
        <v>1</v>
      </c>
      <c r="W111" s="17" t="s">
        <v>74</v>
      </c>
      <c r="X111" s="17"/>
    </row>
    <row r="112" spans="1:24" ht="43.2" x14ac:dyDescent="0.3">
      <c r="A112" s="11">
        <f t="shared" si="3"/>
        <v>344</v>
      </c>
      <c r="B112" s="12" t="s">
        <v>197</v>
      </c>
      <c r="C112" s="11" t="s">
        <v>198</v>
      </c>
      <c r="D112" s="11" t="s">
        <v>4</v>
      </c>
      <c r="E112" s="11">
        <v>24</v>
      </c>
      <c r="F112" s="11">
        <v>42</v>
      </c>
      <c r="G112" s="11">
        <v>0</v>
      </c>
      <c r="H112" s="11">
        <v>0</v>
      </c>
      <c r="I112" s="11">
        <v>66</v>
      </c>
      <c r="J112" s="11">
        <v>0</v>
      </c>
      <c r="K112" s="11">
        <v>0</v>
      </c>
      <c r="L112" s="11">
        <v>0</v>
      </c>
      <c r="M112" s="11">
        <v>0</v>
      </c>
      <c r="N112" s="11">
        <v>0</v>
      </c>
      <c r="O112" s="15">
        <v>0</v>
      </c>
      <c r="P112" s="11">
        <v>0</v>
      </c>
      <c r="Q112" s="11">
        <v>0</v>
      </c>
      <c r="R112" s="16" t="s">
        <v>199</v>
      </c>
      <c r="S112" s="17" t="s">
        <v>73</v>
      </c>
      <c r="T112" s="11" t="s">
        <v>200</v>
      </c>
      <c r="U112" s="17">
        <v>3980</v>
      </c>
      <c r="V112" s="17">
        <v>1</v>
      </c>
      <c r="W112" s="17" t="s">
        <v>74</v>
      </c>
      <c r="X112" s="17"/>
    </row>
    <row r="113" spans="1:24" x14ac:dyDescent="0.3">
      <c r="A113" s="11">
        <f t="shared" si="3"/>
        <v>345</v>
      </c>
      <c r="B113" s="12" t="s">
        <v>375</v>
      </c>
      <c r="C113" s="11" t="s">
        <v>116</v>
      </c>
      <c r="D113" s="11" t="s">
        <v>4</v>
      </c>
      <c r="E113" s="11">
        <v>24</v>
      </c>
      <c r="F113" s="11">
        <v>42</v>
      </c>
      <c r="G113" s="11">
        <v>0</v>
      </c>
      <c r="H113" s="11">
        <v>0</v>
      </c>
      <c r="I113" s="11">
        <v>66</v>
      </c>
      <c r="J113" s="11">
        <v>0</v>
      </c>
      <c r="K113" s="11">
        <v>3</v>
      </c>
      <c r="L113" s="11">
        <v>11.7</v>
      </c>
      <c r="M113" s="11">
        <v>0</v>
      </c>
      <c r="N113" s="11">
        <v>0</v>
      </c>
      <c r="O113" s="15">
        <v>0</v>
      </c>
      <c r="P113" s="11">
        <v>0</v>
      </c>
      <c r="Q113" s="11">
        <v>14.7</v>
      </c>
      <c r="R113" s="16" t="s">
        <v>117</v>
      </c>
      <c r="S113" s="17" t="s">
        <v>73</v>
      </c>
      <c r="T113" s="11"/>
      <c r="U113" s="17">
        <v>3445</v>
      </c>
      <c r="V113" s="17">
        <v>1</v>
      </c>
      <c r="W113" s="17" t="s">
        <v>74</v>
      </c>
      <c r="X113" s="17"/>
    </row>
    <row r="114" spans="1:24" x14ac:dyDescent="0.3">
      <c r="A114" s="11">
        <f t="shared" si="3"/>
        <v>346</v>
      </c>
      <c r="B114" s="12" t="s">
        <v>376</v>
      </c>
      <c r="C114" s="11" t="s">
        <v>258</v>
      </c>
      <c r="D114" s="11" t="s">
        <v>4</v>
      </c>
      <c r="E114" s="11">
        <v>14</v>
      </c>
      <c r="F114" s="11">
        <v>51</v>
      </c>
      <c r="G114" s="11">
        <v>0</v>
      </c>
      <c r="H114" s="11">
        <v>0</v>
      </c>
      <c r="I114" s="11">
        <v>65</v>
      </c>
      <c r="J114" s="11">
        <v>0</v>
      </c>
      <c r="K114" s="11">
        <v>0</v>
      </c>
      <c r="L114" s="11">
        <v>0</v>
      </c>
      <c r="M114" s="11">
        <v>0</v>
      </c>
      <c r="N114" s="11">
        <v>0</v>
      </c>
      <c r="O114" s="15">
        <v>0</v>
      </c>
      <c r="P114" s="11">
        <v>0</v>
      </c>
      <c r="Q114" s="11">
        <v>0</v>
      </c>
      <c r="R114" s="16" t="s">
        <v>156</v>
      </c>
      <c r="S114" s="17" t="s">
        <v>73</v>
      </c>
      <c r="T114" s="11"/>
      <c r="U114" s="17">
        <v>4163</v>
      </c>
      <c r="V114" s="17">
        <v>1</v>
      </c>
      <c r="W114" s="17" t="s">
        <v>74</v>
      </c>
      <c r="X114" s="17"/>
    </row>
    <row r="115" spans="1:24" x14ac:dyDescent="0.3">
      <c r="A115" s="11">
        <f t="shared" si="3"/>
        <v>347</v>
      </c>
      <c r="B115" s="12" t="s">
        <v>377</v>
      </c>
      <c r="C115" s="11" t="s">
        <v>171</v>
      </c>
      <c r="D115" s="11" t="s">
        <v>4</v>
      </c>
      <c r="E115" s="11">
        <v>20</v>
      </c>
      <c r="F115" s="11">
        <v>45</v>
      </c>
      <c r="G115" s="11">
        <v>0</v>
      </c>
      <c r="H115" s="11">
        <v>0</v>
      </c>
      <c r="I115" s="11">
        <v>65</v>
      </c>
      <c r="J115" s="11">
        <v>3</v>
      </c>
      <c r="K115" s="11">
        <v>0</v>
      </c>
      <c r="L115" s="11">
        <v>0</v>
      </c>
      <c r="M115" s="11">
        <v>0</v>
      </c>
      <c r="N115" s="11">
        <v>0</v>
      </c>
      <c r="O115" s="15">
        <v>0</v>
      </c>
      <c r="P115" s="11">
        <v>0</v>
      </c>
      <c r="Q115" s="11">
        <v>3</v>
      </c>
      <c r="R115" s="16" t="s">
        <v>172</v>
      </c>
      <c r="S115" s="17" t="s">
        <v>73</v>
      </c>
      <c r="T115" s="11"/>
      <c r="U115" s="17">
        <v>4388</v>
      </c>
      <c r="V115" s="17">
        <v>1</v>
      </c>
      <c r="W115" s="17" t="s">
        <v>74</v>
      </c>
      <c r="X115" s="17"/>
    </row>
    <row r="116" spans="1:24" x14ac:dyDescent="0.3">
      <c r="A116" s="11">
        <f t="shared" si="3"/>
        <v>348</v>
      </c>
      <c r="B116" s="12" t="s">
        <v>378</v>
      </c>
      <c r="C116" s="11" t="s">
        <v>238</v>
      </c>
      <c r="D116" s="11" t="s">
        <v>4</v>
      </c>
      <c r="E116" s="11">
        <v>20</v>
      </c>
      <c r="F116" s="11">
        <v>45</v>
      </c>
      <c r="G116" s="11">
        <v>0</v>
      </c>
      <c r="H116" s="11">
        <v>0</v>
      </c>
      <c r="I116" s="11">
        <v>65</v>
      </c>
      <c r="J116" s="11">
        <v>0</v>
      </c>
      <c r="K116" s="11">
        <v>0</v>
      </c>
      <c r="L116" s="11">
        <v>0</v>
      </c>
      <c r="M116" s="11">
        <v>0</v>
      </c>
      <c r="N116" s="11">
        <v>0</v>
      </c>
      <c r="O116" s="15">
        <v>0</v>
      </c>
      <c r="P116" s="11">
        <v>0</v>
      </c>
      <c r="Q116" s="11">
        <v>0</v>
      </c>
      <c r="R116" s="16" t="s">
        <v>85</v>
      </c>
      <c r="S116" s="17" t="s">
        <v>73</v>
      </c>
      <c r="T116" s="11"/>
      <c r="U116" s="17">
        <v>4575</v>
      </c>
      <c r="V116" s="17">
        <v>1</v>
      </c>
      <c r="W116" s="17" t="s">
        <v>74</v>
      </c>
      <c r="X116" s="17"/>
    </row>
    <row r="117" spans="1:24" x14ac:dyDescent="0.3">
      <c r="A117" s="11">
        <f t="shared" si="3"/>
        <v>350</v>
      </c>
      <c r="B117" s="12" t="s">
        <v>379</v>
      </c>
      <c r="C117" s="11" t="s">
        <v>249</v>
      </c>
      <c r="D117" s="11" t="s">
        <v>4</v>
      </c>
      <c r="E117" s="11">
        <v>16</v>
      </c>
      <c r="F117" s="11">
        <v>48</v>
      </c>
      <c r="G117" s="11">
        <v>0</v>
      </c>
      <c r="H117" s="11">
        <v>0</v>
      </c>
      <c r="I117" s="11">
        <v>64</v>
      </c>
      <c r="J117" s="11">
        <v>0</v>
      </c>
      <c r="K117" s="11">
        <v>0</v>
      </c>
      <c r="L117" s="11">
        <v>0</v>
      </c>
      <c r="M117" s="11">
        <v>0</v>
      </c>
      <c r="N117" s="11">
        <v>0</v>
      </c>
      <c r="O117" s="15">
        <v>0</v>
      </c>
      <c r="P117" s="11">
        <v>0</v>
      </c>
      <c r="Q117" s="11">
        <v>0</v>
      </c>
      <c r="R117" s="16" t="s">
        <v>250</v>
      </c>
      <c r="S117" s="17" t="s">
        <v>73</v>
      </c>
      <c r="T117" s="11"/>
      <c r="U117" s="17">
        <v>3712</v>
      </c>
      <c r="V117" s="17">
        <v>1</v>
      </c>
      <c r="W117" s="17" t="s">
        <v>74</v>
      </c>
      <c r="X117" s="17"/>
    </row>
    <row r="118" spans="1:24" x14ac:dyDescent="0.3">
      <c r="A118" s="11">
        <f t="shared" si="3"/>
        <v>353</v>
      </c>
      <c r="B118" s="12" t="s">
        <v>380</v>
      </c>
      <c r="C118" s="11" t="s">
        <v>237</v>
      </c>
      <c r="D118" s="11" t="s">
        <v>4</v>
      </c>
      <c r="E118" s="11">
        <v>14</v>
      </c>
      <c r="F118" s="11">
        <v>48</v>
      </c>
      <c r="G118" s="11">
        <v>0</v>
      </c>
      <c r="H118" s="11">
        <v>0</v>
      </c>
      <c r="I118" s="11">
        <v>62</v>
      </c>
      <c r="J118" s="11">
        <v>0</v>
      </c>
      <c r="K118" s="11">
        <v>0</v>
      </c>
      <c r="L118" s="11">
        <v>0</v>
      </c>
      <c r="M118" s="11">
        <v>0</v>
      </c>
      <c r="N118" s="11">
        <v>0</v>
      </c>
      <c r="O118" s="15">
        <v>0</v>
      </c>
      <c r="P118" s="11">
        <v>0</v>
      </c>
      <c r="Q118" s="11">
        <v>0</v>
      </c>
      <c r="R118" s="16" t="s">
        <v>132</v>
      </c>
      <c r="S118" s="17" t="s">
        <v>73</v>
      </c>
      <c r="T118" s="11" t="s">
        <v>135</v>
      </c>
      <c r="U118" s="17">
        <v>4098</v>
      </c>
      <c r="V118" s="17">
        <v>1</v>
      </c>
      <c r="W118" s="17" t="s">
        <v>74</v>
      </c>
      <c r="X118" s="17"/>
    </row>
    <row r="119" spans="1:24" ht="28.8" x14ac:dyDescent="0.3">
      <c r="A119" s="11">
        <f t="shared" si="3"/>
        <v>355</v>
      </c>
      <c r="B119" s="12" t="s">
        <v>381</v>
      </c>
      <c r="C119" s="11" t="s">
        <v>224</v>
      </c>
      <c r="D119" s="11" t="s">
        <v>4</v>
      </c>
      <c r="E119" s="11">
        <v>20</v>
      </c>
      <c r="F119" s="11">
        <v>42</v>
      </c>
      <c r="G119" s="11">
        <v>0</v>
      </c>
      <c r="H119" s="11">
        <v>0</v>
      </c>
      <c r="I119" s="11">
        <v>62</v>
      </c>
      <c r="J119" s="11">
        <v>0</v>
      </c>
      <c r="K119" s="11">
        <v>0</v>
      </c>
      <c r="L119" s="11">
        <v>0</v>
      </c>
      <c r="M119" s="11">
        <v>0</v>
      </c>
      <c r="N119" s="11">
        <v>0</v>
      </c>
      <c r="O119" s="15">
        <v>0</v>
      </c>
      <c r="P119" s="11">
        <v>0</v>
      </c>
      <c r="Q119" s="11">
        <v>0</v>
      </c>
      <c r="R119" s="16" t="s">
        <v>225</v>
      </c>
      <c r="S119" s="17" t="s">
        <v>73</v>
      </c>
      <c r="T119" s="11" t="s">
        <v>226</v>
      </c>
      <c r="U119" s="17">
        <v>3945</v>
      </c>
      <c r="V119" s="17">
        <v>1</v>
      </c>
      <c r="W119" s="17" t="s">
        <v>74</v>
      </c>
      <c r="X119" s="17"/>
    </row>
    <row r="120" spans="1:24" x14ac:dyDescent="0.3">
      <c r="A120" s="11">
        <f t="shared" si="3"/>
        <v>356</v>
      </c>
      <c r="B120" s="12" t="s">
        <v>382</v>
      </c>
      <c r="C120" s="11" t="s">
        <v>65</v>
      </c>
      <c r="D120" s="11" t="s">
        <v>4</v>
      </c>
      <c r="E120" s="11">
        <v>20</v>
      </c>
      <c r="F120" s="11">
        <v>42</v>
      </c>
      <c r="G120" s="11">
        <v>0</v>
      </c>
      <c r="H120" s="11">
        <v>0</v>
      </c>
      <c r="I120" s="11">
        <v>62</v>
      </c>
      <c r="J120" s="11">
        <v>0</v>
      </c>
      <c r="K120" s="11">
        <v>0</v>
      </c>
      <c r="L120" s="11">
        <v>0</v>
      </c>
      <c r="M120" s="11">
        <v>0</v>
      </c>
      <c r="N120" s="11">
        <v>0</v>
      </c>
      <c r="O120" s="15">
        <v>0</v>
      </c>
      <c r="P120" s="11">
        <v>0</v>
      </c>
      <c r="Q120" s="11">
        <v>0</v>
      </c>
      <c r="R120" s="16"/>
      <c r="S120" s="17" t="s">
        <v>29</v>
      </c>
      <c r="T120" s="11"/>
      <c r="U120" s="17"/>
      <c r="V120" s="17" t="s">
        <v>27</v>
      </c>
      <c r="W120" s="17" t="s">
        <v>27</v>
      </c>
      <c r="X120" s="17"/>
    </row>
    <row r="121" spans="1:24" x14ac:dyDescent="0.3">
      <c r="A121" s="11">
        <f t="shared" si="3"/>
        <v>357</v>
      </c>
      <c r="B121" s="12" t="s">
        <v>383</v>
      </c>
      <c r="C121" s="11" t="s">
        <v>144</v>
      </c>
      <c r="D121" s="11" t="s">
        <v>4</v>
      </c>
      <c r="E121" s="11">
        <v>26</v>
      </c>
      <c r="F121" s="11">
        <v>36</v>
      </c>
      <c r="G121" s="11">
        <v>0</v>
      </c>
      <c r="H121" s="11">
        <v>0</v>
      </c>
      <c r="I121" s="11">
        <v>62</v>
      </c>
      <c r="J121" s="11">
        <v>6</v>
      </c>
      <c r="K121" s="11">
        <v>3</v>
      </c>
      <c r="L121" s="11">
        <v>0</v>
      </c>
      <c r="M121" s="11">
        <v>0</v>
      </c>
      <c r="N121" s="11">
        <v>0</v>
      </c>
      <c r="O121" s="15">
        <v>0</v>
      </c>
      <c r="P121" s="11">
        <v>0</v>
      </c>
      <c r="Q121" s="11">
        <v>9</v>
      </c>
      <c r="R121" s="16" t="s">
        <v>82</v>
      </c>
      <c r="S121" s="17" t="s">
        <v>73</v>
      </c>
      <c r="T121" s="11"/>
      <c r="U121" s="17">
        <v>4807</v>
      </c>
      <c r="V121" s="17">
        <v>1</v>
      </c>
      <c r="W121" s="17" t="s">
        <v>74</v>
      </c>
      <c r="X121" s="17"/>
    </row>
    <row r="122" spans="1:24" x14ac:dyDescent="0.3">
      <c r="A122" s="11">
        <f t="shared" si="3"/>
        <v>358</v>
      </c>
      <c r="B122" s="12" t="s">
        <v>384</v>
      </c>
      <c r="C122" s="11" t="s">
        <v>66</v>
      </c>
      <c r="D122" s="11" t="s">
        <v>4</v>
      </c>
      <c r="E122" s="11">
        <v>26</v>
      </c>
      <c r="F122" s="11">
        <v>36</v>
      </c>
      <c r="G122" s="11">
        <v>0</v>
      </c>
      <c r="H122" s="11">
        <v>0</v>
      </c>
      <c r="I122" s="11">
        <v>62</v>
      </c>
      <c r="J122" s="11">
        <v>0</v>
      </c>
      <c r="K122" s="11">
        <v>0</v>
      </c>
      <c r="L122" s="11">
        <v>0</v>
      </c>
      <c r="M122" s="11">
        <v>0</v>
      </c>
      <c r="N122" s="11">
        <v>0</v>
      </c>
      <c r="O122" s="15">
        <v>0</v>
      </c>
      <c r="P122" s="11">
        <v>0</v>
      </c>
      <c r="Q122" s="11">
        <v>0</v>
      </c>
      <c r="R122" s="16"/>
      <c r="S122" s="17" t="s">
        <v>29</v>
      </c>
      <c r="T122" s="11"/>
      <c r="U122" s="17"/>
      <c r="V122" s="17" t="s">
        <v>27</v>
      </c>
      <c r="W122" s="17" t="s">
        <v>27</v>
      </c>
      <c r="X122" s="17"/>
    </row>
    <row r="123" spans="1:24" x14ac:dyDescent="0.3">
      <c r="A123" s="11">
        <f t="shared" si="3"/>
        <v>359</v>
      </c>
      <c r="B123" s="12" t="s">
        <v>140</v>
      </c>
      <c r="C123" s="11" t="s">
        <v>141</v>
      </c>
      <c r="D123" s="11" t="s">
        <v>4</v>
      </c>
      <c r="E123" s="11">
        <v>16</v>
      </c>
      <c r="F123" s="11">
        <v>45</v>
      </c>
      <c r="G123" s="11">
        <v>0</v>
      </c>
      <c r="H123" s="11">
        <v>0</v>
      </c>
      <c r="I123" s="11">
        <v>61</v>
      </c>
      <c r="J123" s="11">
        <v>6</v>
      </c>
      <c r="K123" s="11">
        <v>3</v>
      </c>
      <c r="L123" s="11">
        <v>0.2</v>
      </c>
      <c r="M123" s="11">
        <v>0</v>
      </c>
      <c r="N123" s="11">
        <v>0</v>
      </c>
      <c r="O123" s="15">
        <v>0</v>
      </c>
      <c r="P123" s="11">
        <v>0</v>
      </c>
      <c r="Q123" s="11">
        <v>9.1999999999999993</v>
      </c>
      <c r="R123" s="16" t="s">
        <v>142</v>
      </c>
      <c r="S123" s="17" t="s">
        <v>73</v>
      </c>
      <c r="T123" s="11"/>
      <c r="U123" s="17">
        <v>3658</v>
      </c>
      <c r="V123" s="17">
        <v>1</v>
      </c>
      <c r="W123" s="17" t="s">
        <v>74</v>
      </c>
      <c r="X123" s="17"/>
    </row>
    <row r="124" spans="1:24" x14ac:dyDescent="0.3">
      <c r="A124" s="11">
        <f t="shared" si="3"/>
        <v>360</v>
      </c>
      <c r="B124" s="12" t="s">
        <v>385</v>
      </c>
      <c r="C124" s="11" t="s">
        <v>68</v>
      </c>
      <c r="D124" s="11" t="s">
        <v>4</v>
      </c>
      <c r="E124" s="11">
        <v>16</v>
      </c>
      <c r="F124" s="11">
        <v>45</v>
      </c>
      <c r="G124" s="11">
        <v>0</v>
      </c>
      <c r="H124" s="11">
        <v>0</v>
      </c>
      <c r="I124" s="11">
        <v>61</v>
      </c>
      <c r="J124" s="11">
        <v>0</v>
      </c>
      <c r="K124" s="11">
        <v>0</v>
      </c>
      <c r="L124" s="11">
        <v>0</v>
      </c>
      <c r="M124" s="11">
        <v>0</v>
      </c>
      <c r="N124" s="11">
        <v>0</v>
      </c>
      <c r="O124" s="15">
        <v>0</v>
      </c>
      <c r="P124" s="11">
        <v>0</v>
      </c>
      <c r="Q124" s="11">
        <v>0</v>
      </c>
      <c r="R124" s="16"/>
      <c r="S124" s="17" t="s">
        <v>29</v>
      </c>
      <c r="T124" s="11"/>
      <c r="U124" s="17"/>
      <c r="V124" s="17" t="s">
        <v>27</v>
      </c>
      <c r="W124" s="17" t="s">
        <v>27</v>
      </c>
      <c r="X124" s="17"/>
    </row>
    <row r="125" spans="1:24" x14ac:dyDescent="0.3">
      <c r="A125" s="11">
        <f t="shared" si="3"/>
        <v>361</v>
      </c>
      <c r="B125" s="12" t="s">
        <v>386</v>
      </c>
      <c r="C125" s="11" t="s">
        <v>271</v>
      </c>
      <c r="D125" s="11" t="s">
        <v>4</v>
      </c>
      <c r="E125" s="11">
        <v>30</v>
      </c>
      <c r="F125" s="11">
        <v>30</v>
      </c>
      <c r="G125" s="11">
        <v>0</v>
      </c>
      <c r="H125" s="11">
        <v>0</v>
      </c>
      <c r="I125" s="11">
        <v>60</v>
      </c>
      <c r="J125" s="11">
        <v>0</v>
      </c>
      <c r="K125" s="11">
        <v>0</v>
      </c>
      <c r="L125" s="11">
        <v>0</v>
      </c>
      <c r="M125" s="11">
        <v>0</v>
      </c>
      <c r="N125" s="11">
        <v>0</v>
      </c>
      <c r="O125" s="15">
        <v>0</v>
      </c>
      <c r="P125" s="11">
        <v>0</v>
      </c>
      <c r="Q125" s="11">
        <v>0</v>
      </c>
      <c r="R125" s="16" t="s">
        <v>272</v>
      </c>
      <c r="S125" s="17" t="s">
        <v>73</v>
      </c>
      <c r="T125" s="11"/>
      <c r="U125" s="17">
        <v>3617</v>
      </c>
      <c r="V125" s="17">
        <v>1</v>
      </c>
      <c r="W125" s="17" t="s">
        <v>74</v>
      </c>
      <c r="X125" s="17"/>
    </row>
    <row r="126" spans="1:24" x14ac:dyDescent="0.3">
      <c r="A126" s="11">
        <f t="shared" si="3"/>
        <v>364</v>
      </c>
      <c r="B126" s="12" t="s">
        <v>387</v>
      </c>
      <c r="C126" s="11" t="s">
        <v>69</v>
      </c>
      <c r="D126" s="11" t="s">
        <v>4</v>
      </c>
      <c r="E126" s="11">
        <v>14</v>
      </c>
      <c r="F126" s="11">
        <v>42</v>
      </c>
      <c r="G126" s="11">
        <v>0</v>
      </c>
      <c r="H126" s="11">
        <v>0</v>
      </c>
      <c r="I126" s="11">
        <v>56</v>
      </c>
      <c r="J126" s="11">
        <v>0</v>
      </c>
      <c r="K126" s="11">
        <v>0</v>
      </c>
      <c r="L126" s="11">
        <v>0</v>
      </c>
      <c r="M126" s="11">
        <v>0</v>
      </c>
      <c r="N126" s="11">
        <v>0</v>
      </c>
      <c r="O126" s="15">
        <v>0</v>
      </c>
      <c r="P126" s="11">
        <v>0</v>
      </c>
      <c r="Q126" s="11">
        <v>0</v>
      </c>
      <c r="R126" s="16"/>
      <c r="S126" s="17" t="s">
        <v>29</v>
      </c>
      <c r="T126" s="11"/>
      <c r="U126" s="17"/>
      <c r="V126" s="17" t="s">
        <v>27</v>
      </c>
      <c r="W126" s="17" t="s">
        <v>27</v>
      </c>
      <c r="X126" s="17"/>
    </row>
    <row r="127" spans="1:24" x14ac:dyDescent="0.3">
      <c r="A127" s="11">
        <f t="shared" si="3"/>
        <v>365</v>
      </c>
      <c r="B127" s="12" t="s">
        <v>245</v>
      </c>
      <c r="C127" s="11" t="s">
        <v>246</v>
      </c>
      <c r="D127" s="11" t="s">
        <v>4</v>
      </c>
      <c r="E127" s="11">
        <v>16</v>
      </c>
      <c r="F127" s="11">
        <v>39</v>
      </c>
      <c r="G127" s="11">
        <v>0</v>
      </c>
      <c r="H127" s="11">
        <v>0</v>
      </c>
      <c r="I127" s="11">
        <v>55</v>
      </c>
      <c r="J127" s="11">
        <v>0</v>
      </c>
      <c r="K127" s="11">
        <v>0</v>
      </c>
      <c r="L127" s="11">
        <v>0</v>
      </c>
      <c r="M127" s="11">
        <v>0</v>
      </c>
      <c r="N127" s="11">
        <v>0</v>
      </c>
      <c r="O127" s="15">
        <v>0</v>
      </c>
      <c r="P127" s="11">
        <v>0</v>
      </c>
      <c r="Q127" s="11">
        <v>0</v>
      </c>
      <c r="R127" s="16" t="s">
        <v>111</v>
      </c>
      <c r="S127" s="17" t="s">
        <v>73</v>
      </c>
      <c r="T127" s="11"/>
      <c r="U127" s="17">
        <v>4625</v>
      </c>
      <c r="V127" s="17">
        <v>1</v>
      </c>
      <c r="W127" s="17" t="s">
        <v>74</v>
      </c>
      <c r="X127" s="17"/>
    </row>
    <row r="128" spans="1:24" x14ac:dyDescent="0.3">
      <c r="A128" s="11">
        <f t="shared" si="3"/>
        <v>368</v>
      </c>
      <c r="B128" s="12" t="s">
        <v>227</v>
      </c>
      <c r="C128" s="11" t="s">
        <v>228</v>
      </c>
      <c r="D128" s="11" t="s">
        <v>4</v>
      </c>
      <c r="E128" s="11">
        <v>12</v>
      </c>
      <c r="F128" s="11">
        <v>42</v>
      </c>
      <c r="G128" s="11">
        <v>0</v>
      </c>
      <c r="H128" s="11">
        <v>0</v>
      </c>
      <c r="I128" s="11">
        <v>54</v>
      </c>
      <c r="J128" s="11">
        <v>0</v>
      </c>
      <c r="K128" s="11">
        <v>0</v>
      </c>
      <c r="L128" s="11">
        <v>0</v>
      </c>
      <c r="M128" s="11">
        <v>0</v>
      </c>
      <c r="N128" s="11">
        <v>0</v>
      </c>
      <c r="O128" s="15">
        <v>0</v>
      </c>
      <c r="P128" s="11">
        <v>0</v>
      </c>
      <c r="Q128" s="11">
        <v>0</v>
      </c>
      <c r="R128" s="16" t="s">
        <v>82</v>
      </c>
      <c r="S128" s="17" t="s">
        <v>73</v>
      </c>
      <c r="T128" s="11" t="s">
        <v>229</v>
      </c>
      <c r="U128" s="17">
        <v>4291</v>
      </c>
      <c r="V128" s="17">
        <v>1</v>
      </c>
      <c r="W128" s="17" t="s">
        <v>74</v>
      </c>
      <c r="X128" s="17"/>
    </row>
    <row r="129" spans="1:24" x14ac:dyDescent="0.3">
      <c r="A129" s="11">
        <f t="shared" si="3"/>
        <v>370</v>
      </c>
      <c r="B129" s="12" t="s">
        <v>388</v>
      </c>
      <c r="C129" s="11" t="s">
        <v>267</v>
      </c>
      <c r="D129" s="11" t="s">
        <v>4</v>
      </c>
      <c r="E129" s="11">
        <v>18</v>
      </c>
      <c r="F129" s="11">
        <v>36</v>
      </c>
      <c r="G129" s="11">
        <v>0</v>
      </c>
      <c r="H129" s="11">
        <v>0</v>
      </c>
      <c r="I129" s="11">
        <v>54</v>
      </c>
      <c r="J129" s="11">
        <v>0</v>
      </c>
      <c r="K129" s="11">
        <v>0</v>
      </c>
      <c r="L129" s="11">
        <v>0</v>
      </c>
      <c r="M129" s="11">
        <v>0</v>
      </c>
      <c r="N129" s="11">
        <v>0</v>
      </c>
      <c r="O129" s="15">
        <v>0</v>
      </c>
      <c r="P129" s="11">
        <v>0</v>
      </c>
      <c r="Q129" s="11">
        <v>0</v>
      </c>
      <c r="R129" s="16" t="s">
        <v>268</v>
      </c>
      <c r="S129" s="17" t="s">
        <v>73</v>
      </c>
      <c r="T129" s="11"/>
      <c r="U129" s="17">
        <v>4407</v>
      </c>
      <c r="V129" s="17">
        <v>1</v>
      </c>
      <c r="W129" s="17" t="s">
        <v>74</v>
      </c>
      <c r="X129" s="17"/>
    </row>
    <row r="130" spans="1:24" x14ac:dyDescent="0.3">
      <c r="A130" s="11">
        <f t="shared" si="3"/>
        <v>371</v>
      </c>
      <c r="B130" s="12" t="s">
        <v>213</v>
      </c>
      <c r="C130" s="11" t="s">
        <v>214</v>
      </c>
      <c r="D130" s="11" t="s">
        <v>4</v>
      </c>
      <c r="E130" s="11">
        <v>14</v>
      </c>
      <c r="F130" s="11">
        <v>39</v>
      </c>
      <c r="G130" s="11">
        <v>0</v>
      </c>
      <c r="H130" s="11">
        <v>0</v>
      </c>
      <c r="I130" s="11">
        <v>53</v>
      </c>
      <c r="J130" s="11">
        <v>0</v>
      </c>
      <c r="K130" s="11">
        <v>0</v>
      </c>
      <c r="L130" s="11">
        <v>0</v>
      </c>
      <c r="M130" s="11">
        <v>0</v>
      </c>
      <c r="N130" s="11">
        <v>0</v>
      </c>
      <c r="O130" s="15">
        <v>0</v>
      </c>
      <c r="P130" s="11">
        <v>0</v>
      </c>
      <c r="Q130" s="11">
        <v>0</v>
      </c>
      <c r="R130" s="16" t="s">
        <v>212</v>
      </c>
      <c r="S130" s="17" t="s">
        <v>73</v>
      </c>
      <c r="T130" s="11"/>
      <c r="U130" s="17">
        <v>3728</v>
      </c>
      <c r="V130" s="17">
        <v>1</v>
      </c>
      <c r="W130" s="17" t="s">
        <v>74</v>
      </c>
      <c r="X130" s="17"/>
    </row>
    <row r="131" spans="1:24" x14ac:dyDescent="0.3">
      <c r="A131" s="11">
        <f t="shared" si="3"/>
        <v>372</v>
      </c>
      <c r="B131" s="12" t="s">
        <v>207</v>
      </c>
      <c r="C131" s="11" t="s">
        <v>208</v>
      </c>
      <c r="D131" s="11" t="s">
        <v>4</v>
      </c>
      <c r="E131" s="11">
        <v>20</v>
      </c>
      <c r="F131" s="11">
        <v>33</v>
      </c>
      <c r="G131" s="11">
        <v>0</v>
      </c>
      <c r="H131" s="11">
        <v>0</v>
      </c>
      <c r="I131" s="11">
        <v>53</v>
      </c>
      <c r="J131" s="11">
        <v>0</v>
      </c>
      <c r="K131" s="11">
        <v>0</v>
      </c>
      <c r="L131" s="11">
        <v>0</v>
      </c>
      <c r="M131" s="11">
        <v>0</v>
      </c>
      <c r="N131" s="11">
        <v>0</v>
      </c>
      <c r="O131" s="15">
        <v>0</v>
      </c>
      <c r="P131" s="11">
        <v>0</v>
      </c>
      <c r="Q131" s="11">
        <v>0</v>
      </c>
      <c r="R131" s="16" t="s">
        <v>209</v>
      </c>
      <c r="S131" s="17" t="s">
        <v>73</v>
      </c>
      <c r="T131" s="11"/>
      <c r="U131" s="17">
        <v>4637</v>
      </c>
      <c r="V131" s="17">
        <v>1</v>
      </c>
      <c r="W131" s="17" t="s">
        <v>74</v>
      </c>
      <c r="X131" s="17"/>
    </row>
    <row r="132" spans="1:24" x14ac:dyDescent="0.3">
      <c r="A132" s="11">
        <f t="shared" ref="A132:A133" si="4">VLOOKUP(B132,cuadro,2,FALSE)</f>
        <v>373</v>
      </c>
      <c r="B132" s="12" t="s">
        <v>204</v>
      </c>
      <c r="C132" s="11" t="s">
        <v>205</v>
      </c>
      <c r="D132" s="11" t="s">
        <v>4</v>
      </c>
      <c r="E132" s="11">
        <v>16</v>
      </c>
      <c r="F132" s="11">
        <v>36</v>
      </c>
      <c r="G132" s="11">
        <v>0</v>
      </c>
      <c r="H132" s="11">
        <v>0</v>
      </c>
      <c r="I132" s="11">
        <v>52</v>
      </c>
      <c r="J132" s="11">
        <v>0</v>
      </c>
      <c r="K132" s="11">
        <v>0</v>
      </c>
      <c r="L132" s="11">
        <v>0</v>
      </c>
      <c r="M132" s="11">
        <v>0</v>
      </c>
      <c r="N132" s="11">
        <v>0</v>
      </c>
      <c r="O132" s="15">
        <v>0</v>
      </c>
      <c r="P132" s="11">
        <v>0</v>
      </c>
      <c r="Q132" s="11">
        <v>0</v>
      </c>
      <c r="R132" s="16" t="s">
        <v>206</v>
      </c>
      <c r="S132" s="17" t="s">
        <v>73</v>
      </c>
      <c r="T132" s="11"/>
      <c r="U132" s="17">
        <v>4125</v>
      </c>
      <c r="V132" s="17">
        <v>1</v>
      </c>
      <c r="W132" s="17" t="s">
        <v>74</v>
      </c>
      <c r="X132" s="17"/>
    </row>
    <row r="133" spans="1:24" x14ac:dyDescent="0.3">
      <c r="A133" s="11">
        <f t="shared" si="4"/>
        <v>374</v>
      </c>
      <c r="B133" s="12" t="s">
        <v>215</v>
      </c>
      <c r="C133" s="11" t="s">
        <v>216</v>
      </c>
      <c r="D133" s="11" t="s">
        <v>4</v>
      </c>
      <c r="E133" s="11">
        <v>22</v>
      </c>
      <c r="F133" s="11">
        <v>30</v>
      </c>
      <c r="G133" s="11">
        <v>0</v>
      </c>
      <c r="H133" s="11">
        <v>0</v>
      </c>
      <c r="I133" s="11">
        <v>52</v>
      </c>
      <c r="J133" s="11">
        <v>0</v>
      </c>
      <c r="K133" s="11">
        <v>0</v>
      </c>
      <c r="L133" s="11">
        <v>0</v>
      </c>
      <c r="M133" s="11">
        <v>0</v>
      </c>
      <c r="N133" s="11">
        <v>0</v>
      </c>
      <c r="O133" s="15">
        <v>0</v>
      </c>
      <c r="P133" s="11">
        <v>0</v>
      </c>
      <c r="Q133" s="11">
        <v>0</v>
      </c>
      <c r="R133" s="16" t="s">
        <v>131</v>
      </c>
      <c r="S133" s="17" t="s">
        <v>73</v>
      </c>
      <c r="T133" s="11"/>
      <c r="U133" s="17">
        <v>4014</v>
      </c>
      <c r="V133" s="17">
        <v>1</v>
      </c>
      <c r="W133" s="17" t="s">
        <v>74</v>
      </c>
      <c r="X133" s="17"/>
    </row>
    <row r="134" spans="1:24" x14ac:dyDescent="0.3">
      <c r="A134" s="1"/>
      <c r="B134" s="7" t="s">
        <v>393</v>
      </c>
      <c r="E134" s="1"/>
      <c r="G134" s="1"/>
      <c r="H134" s="1"/>
      <c r="I134" s="1"/>
      <c r="J134" s="1"/>
      <c r="K134" s="1"/>
      <c r="L134" s="1"/>
      <c r="M134" s="1"/>
      <c r="N134" s="1"/>
      <c r="O134" s="2"/>
      <c r="R134" s="4"/>
    </row>
    <row r="135" spans="1:24" x14ac:dyDescent="0.3">
      <c r="A135" s="1"/>
      <c r="B135" s="6"/>
      <c r="E135" s="1"/>
      <c r="G135" s="1"/>
      <c r="H135" s="1"/>
      <c r="I135" s="1"/>
      <c r="J135" s="1"/>
      <c r="K135" s="1"/>
      <c r="L135" s="1"/>
      <c r="M135" s="1"/>
      <c r="N135" s="1"/>
      <c r="O135" s="2"/>
      <c r="R135" s="4"/>
    </row>
    <row r="136" spans="1:24" x14ac:dyDescent="0.3">
      <c r="A136" s="1"/>
      <c r="B136" s="6"/>
      <c r="E136" s="1"/>
      <c r="G136" s="1"/>
      <c r="H136" s="1"/>
      <c r="I136" s="1"/>
      <c r="J136" s="1"/>
      <c r="K136" s="1"/>
      <c r="L136" s="1"/>
      <c r="M136" s="1"/>
      <c r="N136" s="1"/>
      <c r="O136" s="2"/>
      <c r="R136" s="4"/>
    </row>
    <row r="137" spans="1:24" x14ac:dyDescent="0.3">
      <c r="A137" s="1"/>
      <c r="B137" s="6"/>
      <c r="E137" s="1"/>
      <c r="G137" s="1"/>
      <c r="H137" s="1"/>
      <c r="I137" s="1"/>
      <c r="J137" s="1"/>
      <c r="K137" s="1"/>
      <c r="L137" s="1"/>
      <c r="M137" s="1"/>
      <c r="N137" s="1"/>
      <c r="O137" s="2"/>
      <c r="R137" s="4"/>
    </row>
    <row r="138" spans="1:24" x14ac:dyDescent="0.3">
      <c r="A138" s="1"/>
      <c r="B138" s="6"/>
      <c r="E138" s="1"/>
      <c r="G138" s="1"/>
      <c r="H138" s="1"/>
      <c r="I138" s="1"/>
      <c r="J138" s="1"/>
      <c r="K138" s="1"/>
      <c r="L138" s="1"/>
      <c r="M138" s="1"/>
      <c r="N138" s="1"/>
      <c r="O138" s="2"/>
      <c r="R138" s="4"/>
    </row>
    <row r="139" spans="1:24" x14ac:dyDescent="0.3">
      <c r="A139" s="1"/>
      <c r="B139" s="6"/>
      <c r="E139" s="1"/>
      <c r="G139" s="1"/>
      <c r="H139" s="1"/>
      <c r="I139" s="1"/>
      <c r="J139" s="1"/>
      <c r="K139" s="1"/>
      <c r="L139" s="1"/>
      <c r="M139" s="1"/>
      <c r="N139" s="1"/>
      <c r="O139" s="2"/>
      <c r="R139" s="4"/>
    </row>
    <row r="140" spans="1:24" x14ac:dyDescent="0.3">
      <c r="A140" s="1"/>
      <c r="B140" s="6"/>
      <c r="E140" s="1"/>
      <c r="G140" s="1"/>
      <c r="H140" s="1"/>
      <c r="I140" s="1"/>
      <c r="J140" s="1"/>
      <c r="K140" s="1"/>
      <c r="L140" s="1"/>
      <c r="M140" s="1"/>
      <c r="N140" s="1"/>
      <c r="O140" s="2"/>
      <c r="R140" s="4"/>
    </row>
    <row r="141" spans="1:24" x14ac:dyDescent="0.3">
      <c r="A141" s="1"/>
      <c r="B141" s="6"/>
      <c r="E141" s="1"/>
      <c r="G141" s="1"/>
      <c r="H141" s="1"/>
      <c r="I141" s="1"/>
      <c r="J141" s="1"/>
      <c r="K141" s="1"/>
      <c r="L141" s="1"/>
      <c r="M141" s="1"/>
      <c r="N141" s="1"/>
      <c r="O141" s="2"/>
      <c r="R141" s="4"/>
    </row>
    <row r="142" spans="1:24" x14ac:dyDescent="0.3">
      <c r="A142" s="1"/>
      <c r="B142" s="6"/>
      <c r="E142" s="1"/>
      <c r="G142" s="1"/>
      <c r="H142" s="1"/>
      <c r="I142" s="1"/>
      <c r="J142" s="1"/>
      <c r="K142" s="1"/>
      <c r="L142" s="1"/>
      <c r="M142" s="1"/>
      <c r="N142" s="1"/>
      <c r="O142" s="2"/>
      <c r="R142" s="4"/>
    </row>
    <row r="143" spans="1:24" x14ac:dyDescent="0.3">
      <c r="A143" s="1"/>
      <c r="B143" s="6"/>
      <c r="E143" s="1"/>
      <c r="G143" s="1"/>
      <c r="H143" s="1"/>
      <c r="I143" s="1"/>
      <c r="J143" s="1"/>
      <c r="K143" s="1"/>
      <c r="L143" s="1"/>
      <c r="M143" s="1"/>
      <c r="N143" s="1"/>
      <c r="O143" s="2"/>
      <c r="R143" s="4"/>
    </row>
    <row r="144" spans="1:24" x14ac:dyDescent="0.3">
      <c r="A144" s="1"/>
      <c r="B144" s="6"/>
      <c r="E144" s="1"/>
      <c r="G144" s="1"/>
      <c r="H144" s="1"/>
      <c r="I144" s="1"/>
      <c r="J144" s="1"/>
      <c r="K144" s="1"/>
      <c r="L144" s="1"/>
      <c r="M144" s="1"/>
      <c r="N144" s="1"/>
      <c r="O144" s="2"/>
      <c r="R144" s="4"/>
    </row>
    <row r="145" spans="1:18" x14ac:dyDescent="0.3">
      <c r="A145" s="1"/>
      <c r="B145" s="6"/>
      <c r="E145" s="1"/>
      <c r="G145" s="1"/>
      <c r="H145" s="1"/>
      <c r="I145" s="1"/>
      <c r="J145" s="1"/>
      <c r="K145" s="1"/>
      <c r="L145" s="1"/>
      <c r="M145" s="1"/>
      <c r="N145" s="1"/>
      <c r="O145" s="2"/>
      <c r="R145" s="4"/>
    </row>
    <row r="146" spans="1:18" x14ac:dyDescent="0.3">
      <c r="A146" s="1"/>
      <c r="B146" s="6"/>
      <c r="E146" s="1"/>
      <c r="G146" s="1"/>
      <c r="H146" s="1"/>
      <c r="I146" s="1"/>
      <c r="J146" s="1"/>
      <c r="K146" s="1"/>
      <c r="L146" s="1"/>
      <c r="M146" s="1"/>
      <c r="N146" s="1"/>
      <c r="O146" s="2"/>
      <c r="R146" s="4"/>
    </row>
    <row r="147" spans="1:18" x14ac:dyDescent="0.3">
      <c r="A147" s="1"/>
      <c r="B147" s="6"/>
      <c r="E147" s="1"/>
      <c r="G147" s="1"/>
      <c r="H147" s="1"/>
      <c r="I147" s="1"/>
      <c r="J147" s="1"/>
      <c r="K147" s="1"/>
      <c r="L147" s="1"/>
      <c r="M147" s="1"/>
      <c r="N147" s="1"/>
      <c r="O147" s="2"/>
      <c r="R147" s="4"/>
    </row>
    <row r="148" spans="1:18" x14ac:dyDescent="0.3">
      <c r="A148" s="1"/>
      <c r="B148" s="6"/>
      <c r="E148" s="1"/>
      <c r="G148" s="1"/>
      <c r="H148" s="1"/>
      <c r="I148" s="1"/>
      <c r="J148" s="1"/>
      <c r="K148" s="1"/>
      <c r="L148" s="1"/>
      <c r="M148" s="1"/>
      <c r="N148" s="1"/>
      <c r="O148" s="2"/>
      <c r="R148" s="4"/>
    </row>
    <row r="149" spans="1:18" x14ac:dyDescent="0.3">
      <c r="A149" s="1"/>
      <c r="B149" s="6"/>
      <c r="E149" s="1"/>
      <c r="G149" s="1"/>
      <c r="H149" s="1"/>
      <c r="I149" s="1"/>
      <c r="J149" s="1"/>
      <c r="K149" s="1"/>
      <c r="L149" s="1"/>
      <c r="M149" s="1"/>
      <c r="N149" s="1"/>
      <c r="O149" s="2"/>
      <c r="R149" s="4"/>
    </row>
    <row r="150" spans="1:18" x14ac:dyDescent="0.3">
      <c r="A150" s="1"/>
      <c r="B150" s="6"/>
      <c r="E150" s="1"/>
      <c r="G150" s="1"/>
      <c r="H150" s="1"/>
      <c r="I150" s="1"/>
      <c r="J150" s="1"/>
      <c r="K150" s="1"/>
      <c r="L150" s="1"/>
      <c r="M150" s="1"/>
      <c r="N150" s="1"/>
      <c r="O150" s="2"/>
      <c r="R150" s="4"/>
    </row>
    <row r="151" spans="1:18" x14ac:dyDescent="0.3">
      <c r="A151" s="1"/>
      <c r="B151" s="6"/>
      <c r="E151" s="1"/>
      <c r="G151" s="1"/>
      <c r="H151" s="1"/>
      <c r="I151" s="1"/>
      <c r="J151" s="1"/>
      <c r="K151" s="1"/>
      <c r="L151" s="1"/>
      <c r="M151" s="1"/>
      <c r="N151" s="1"/>
      <c r="O151" s="2"/>
      <c r="R151" s="4"/>
    </row>
    <row r="152" spans="1:18" x14ac:dyDescent="0.3">
      <c r="A152" s="1"/>
      <c r="B152" s="6"/>
      <c r="E152" s="1"/>
      <c r="G152" s="1"/>
      <c r="H152" s="1"/>
      <c r="I152" s="1"/>
      <c r="J152" s="1"/>
      <c r="K152" s="1"/>
      <c r="L152" s="1"/>
      <c r="M152" s="1"/>
      <c r="N152" s="1"/>
      <c r="O152" s="2"/>
      <c r="R152" s="4"/>
    </row>
    <row r="153" spans="1:18" x14ac:dyDescent="0.3">
      <c r="A153" s="1"/>
      <c r="B153" s="6"/>
      <c r="E153" s="1"/>
      <c r="G153" s="1"/>
      <c r="H153" s="1"/>
      <c r="I153" s="1"/>
      <c r="J153" s="1"/>
      <c r="K153" s="1"/>
      <c r="L153" s="1"/>
      <c r="M153" s="1"/>
      <c r="N153" s="1"/>
      <c r="O153" s="2"/>
      <c r="R153" s="4"/>
    </row>
    <row r="154" spans="1:18" x14ac:dyDescent="0.3">
      <c r="A154" s="1"/>
      <c r="B154" s="6"/>
      <c r="E154" s="1"/>
      <c r="G154" s="1"/>
      <c r="H154" s="1"/>
      <c r="I154" s="1"/>
      <c r="J154" s="1"/>
      <c r="K154" s="1"/>
      <c r="L154" s="1"/>
      <c r="M154" s="1"/>
      <c r="N154" s="1"/>
      <c r="O154" s="2"/>
      <c r="R154" s="4"/>
    </row>
    <row r="155" spans="1:18" x14ac:dyDescent="0.3">
      <c r="A155" s="1"/>
      <c r="B155" s="6"/>
      <c r="E155" s="1"/>
      <c r="G155" s="1"/>
      <c r="H155" s="1"/>
      <c r="I155" s="1"/>
      <c r="J155" s="1"/>
      <c r="K155" s="1"/>
      <c r="L155" s="1"/>
      <c r="M155" s="1"/>
      <c r="N155" s="1"/>
      <c r="O155" s="2"/>
      <c r="R155" s="4"/>
    </row>
    <row r="156" spans="1:18" x14ac:dyDescent="0.3">
      <c r="A156" s="1"/>
      <c r="B156" s="6"/>
      <c r="E156" s="1"/>
      <c r="G156" s="1"/>
      <c r="H156" s="1"/>
      <c r="I156" s="1"/>
      <c r="J156" s="1"/>
      <c r="K156" s="1"/>
      <c r="L156" s="1"/>
      <c r="M156" s="1"/>
      <c r="N156" s="1"/>
      <c r="O156" s="2"/>
      <c r="R156" s="4"/>
    </row>
    <row r="157" spans="1:18" x14ac:dyDescent="0.3">
      <c r="A157" s="1"/>
      <c r="B157" s="6"/>
      <c r="E157" s="1"/>
      <c r="G157" s="1"/>
      <c r="H157" s="1"/>
      <c r="I157" s="1"/>
      <c r="J157" s="1"/>
      <c r="K157" s="1"/>
      <c r="L157" s="1"/>
      <c r="M157" s="1"/>
      <c r="N157" s="1"/>
      <c r="O157" s="2"/>
      <c r="R157" s="4"/>
    </row>
    <row r="158" spans="1:18" x14ac:dyDescent="0.3">
      <c r="A158" s="1"/>
      <c r="B158" s="6"/>
      <c r="E158" s="1"/>
      <c r="G158" s="1"/>
      <c r="H158" s="1"/>
      <c r="I158" s="1"/>
      <c r="J158" s="1"/>
      <c r="K158" s="1"/>
      <c r="L158" s="1"/>
      <c r="M158" s="1"/>
      <c r="N158" s="1"/>
      <c r="O158" s="2"/>
      <c r="R158" s="4"/>
    </row>
    <row r="159" spans="1:18" x14ac:dyDescent="0.3">
      <c r="A159" s="1"/>
      <c r="B159" s="6"/>
      <c r="E159" s="1"/>
      <c r="G159" s="1"/>
      <c r="H159" s="1"/>
      <c r="I159" s="1"/>
      <c r="J159" s="1"/>
      <c r="K159" s="1"/>
      <c r="L159" s="1"/>
      <c r="M159" s="1"/>
      <c r="N159" s="1"/>
      <c r="O159" s="2"/>
      <c r="R159" s="4"/>
    </row>
    <row r="160" spans="1:18" x14ac:dyDescent="0.3">
      <c r="A160" s="1"/>
      <c r="B160" s="6"/>
      <c r="E160" s="1"/>
      <c r="G160" s="1"/>
      <c r="H160" s="1"/>
      <c r="I160" s="1"/>
      <c r="J160" s="1"/>
      <c r="K160" s="1"/>
      <c r="L160" s="1"/>
      <c r="M160" s="1"/>
      <c r="N160" s="1"/>
      <c r="O160" s="2"/>
      <c r="R160" s="4"/>
    </row>
    <row r="161" spans="1:18" x14ac:dyDescent="0.3">
      <c r="A161" s="1"/>
      <c r="B161" s="6"/>
      <c r="E161" s="1"/>
      <c r="G161" s="1"/>
      <c r="H161" s="1"/>
      <c r="I161" s="1"/>
      <c r="J161" s="1"/>
      <c r="K161" s="1"/>
      <c r="L161" s="1"/>
      <c r="M161" s="1"/>
      <c r="N161" s="1"/>
      <c r="O161" s="2"/>
      <c r="R161" s="4"/>
    </row>
    <row r="162" spans="1:18" x14ac:dyDescent="0.3">
      <c r="A162" s="1"/>
      <c r="B162" s="6"/>
      <c r="E162" s="1"/>
      <c r="G162" s="1"/>
      <c r="H162" s="1"/>
      <c r="I162" s="1"/>
      <c r="J162" s="1"/>
      <c r="K162" s="1"/>
      <c r="L162" s="1"/>
      <c r="M162" s="1"/>
      <c r="N162" s="1"/>
      <c r="O162" s="2"/>
      <c r="R162" s="4"/>
    </row>
    <row r="163" spans="1:18" x14ac:dyDescent="0.3">
      <c r="A163" s="1"/>
      <c r="B163" s="6"/>
      <c r="E163" s="1"/>
      <c r="G163" s="1"/>
      <c r="H163" s="1"/>
      <c r="I163" s="1"/>
      <c r="J163" s="1"/>
      <c r="K163" s="1"/>
      <c r="L163" s="1"/>
      <c r="M163" s="1"/>
      <c r="N163" s="1"/>
      <c r="O163" s="2"/>
      <c r="R163" s="4"/>
    </row>
    <row r="164" spans="1:18" x14ac:dyDescent="0.3">
      <c r="A164" s="1"/>
      <c r="B164" s="6"/>
      <c r="E164" s="1"/>
      <c r="G164" s="1"/>
      <c r="H164" s="1"/>
      <c r="I164" s="1"/>
      <c r="J164" s="1"/>
      <c r="K164" s="1"/>
      <c r="L164" s="1"/>
      <c r="M164" s="1"/>
      <c r="N164" s="1"/>
      <c r="O164" s="2"/>
      <c r="R164" s="4"/>
    </row>
    <row r="165" spans="1:18" x14ac:dyDescent="0.3">
      <c r="A165" s="1"/>
      <c r="B165" s="6"/>
      <c r="E165" s="1"/>
      <c r="G165" s="1"/>
      <c r="H165" s="1"/>
      <c r="I165" s="1"/>
      <c r="J165" s="1"/>
      <c r="K165" s="1"/>
      <c r="L165" s="1"/>
      <c r="M165" s="1"/>
      <c r="N165" s="1"/>
      <c r="O165" s="2"/>
      <c r="R165" s="4"/>
    </row>
    <row r="166" spans="1:18" x14ac:dyDescent="0.3">
      <c r="A166" s="1"/>
      <c r="B166" s="6"/>
      <c r="E166" s="1"/>
      <c r="G166" s="1"/>
      <c r="H166" s="1"/>
      <c r="I166" s="1"/>
      <c r="J166" s="1"/>
      <c r="K166" s="1"/>
      <c r="L166" s="1"/>
      <c r="M166" s="1"/>
      <c r="N166" s="1"/>
      <c r="O166" s="2"/>
      <c r="R166" s="4"/>
    </row>
    <row r="167" spans="1:18" x14ac:dyDescent="0.3">
      <c r="A167" s="1"/>
      <c r="B167" s="6"/>
      <c r="E167" s="1"/>
      <c r="G167" s="1"/>
      <c r="H167" s="1"/>
      <c r="I167" s="1"/>
      <c r="J167" s="1"/>
      <c r="K167" s="1"/>
      <c r="L167" s="1"/>
      <c r="M167" s="1"/>
      <c r="N167" s="1"/>
      <c r="O167" s="2"/>
      <c r="R167" s="4"/>
    </row>
    <row r="168" spans="1:18" x14ac:dyDescent="0.3">
      <c r="A168" s="1"/>
      <c r="B168" s="6"/>
      <c r="E168" s="1"/>
      <c r="G168" s="1"/>
      <c r="H168" s="1"/>
      <c r="I168" s="1"/>
      <c r="J168" s="1"/>
      <c r="K168" s="1"/>
      <c r="L168" s="1"/>
      <c r="M168" s="1"/>
      <c r="N168" s="1"/>
      <c r="O168" s="2"/>
      <c r="R168" s="4"/>
    </row>
    <row r="169" spans="1:18" x14ac:dyDescent="0.3">
      <c r="A169" s="1"/>
      <c r="B169" s="6"/>
      <c r="E169" s="1"/>
      <c r="G169" s="1"/>
      <c r="H169" s="1"/>
      <c r="I169" s="1"/>
      <c r="J169" s="1"/>
      <c r="K169" s="1"/>
      <c r="L169" s="1"/>
      <c r="M169" s="1"/>
      <c r="N169" s="1"/>
      <c r="O169" s="2"/>
      <c r="R169" s="4"/>
    </row>
    <row r="170" spans="1:18" x14ac:dyDescent="0.3">
      <c r="A170" s="1"/>
      <c r="B170" s="6"/>
      <c r="E170" s="1"/>
      <c r="G170" s="1"/>
      <c r="H170" s="1"/>
      <c r="I170" s="1"/>
      <c r="J170" s="1"/>
      <c r="K170" s="1"/>
      <c r="L170" s="1"/>
      <c r="M170" s="1"/>
      <c r="N170" s="1"/>
      <c r="O170" s="2"/>
      <c r="R170" s="4"/>
    </row>
    <row r="171" spans="1:18" x14ac:dyDescent="0.3">
      <c r="A171" s="1"/>
      <c r="B171" s="6"/>
      <c r="E171" s="1"/>
      <c r="G171" s="1"/>
      <c r="H171" s="1"/>
      <c r="I171" s="1"/>
      <c r="J171" s="1"/>
      <c r="K171" s="1"/>
      <c r="L171" s="1"/>
      <c r="M171" s="1"/>
      <c r="N171" s="1"/>
      <c r="O171" s="2"/>
      <c r="R171" s="4"/>
    </row>
    <row r="172" spans="1:18" x14ac:dyDescent="0.3">
      <c r="A172" s="1"/>
      <c r="B172" s="6"/>
      <c r="E172" s="1"/>
      <c r="G172" s="1"/>
      <c r="H172" s="1"/>
      <c r="I172" s="1"/>
      <c r="J172" s="1"/>
      <c r="K172" s="1"/>
      <c r="L172" s="1"/>
      <c r="M172" s="1"/>
      <c r="N172" s="1"/>
      <c r="O172" s="2"/>
      <c r="R172" s="4"/>
    </row>
    <row r="173" spans="1:18" x14ac:dyDescent="0.3">
      <c r="A173" s="1"/>
      <c r="B173" s="6"/>
      <c r="E173" s="1"/>
      <c r="G173" s="1"/>
      <c r="H173" s="1"/>
      <c r="I173" s="1"/>
      <c r="J173" s="1"/>
      <c r="K173" s="1"/>
      <c r="L173" s="1"/>
      <c r="M173" s="1"/>
      <c r="N173" s="1"/>
      <c r="O173" s="2"/>
      <c r="R173" s="4"/>
    </row>
    <row r="174" spans="1:18" x14ac:dyDescent="0.3">
      <c r="A174" s="1"/>
      <c r="B174" s="6"/>
      <c r="E174" s="1"/>
      <c r="G174" s="1"/>
      <c r="H174" s="1"/>
      <c r="I174" s="1"/>
      <c r="J174" s="1"/>
      <c r="K174" s="1"/>
      <c r="L174" s="1"/>
      <c r="M174" s="1"/>
      <c r="N174" s="1"/>
      <c r="O174" s="2"/>
      <c r="R174" s="4"/>
    </row>
    <row r="175" spans="1:18" x14ac:dyDescent="0.3">
      <c r="A175" s="1"/>
      <c r="B175" s="6"/>
      <c r="E175" s="1"/>
      <c r="G175" s="1"/>
      <c r="H175" s="1"/>
      <c r="I175" s="1"/>
      <c r="J175" s="1"/>
      <c r="K175" s="1"/>
      <c r="L175" s="1"/>
      <c r="M175" s="1"/>
      <c r="N175" s="1"/>
      <c r="O175" s="2"/>
      <c r="R175" s="4"/>
    </row>
    <row r="176" spans="1:18" x14ac:dyDescent="0.3">
      <c r="A176" s="1"/>
      <c r="B176" s="6"/>
      <c r="E176" s="1"/>
      <c r="G176" s="1"/>
      <c r="H176" s="1"/>
      <c r="I176" s="1"/>
      <c r="J176" s="1"/>
      <c r="K176" s="1"/>
      <c r="L176" s="1"/>
      <c r="M176" s="1"/>
      <c r="N176" s="1"/>
      <c r="O176" s="2"/>
      <c r="R176" s="4"/>
    </row>
    <row r="177" spans="1:18" x14ac:dyDescent="0.3">
      <c r="A177" s="1"/>
      <c r="B177" s="6"/>
      <c r="E177" s="1"/>
      <c r="G177" s="1"/>
      <c r="H177" s="1"/>
      <c r="I177" s="1"/>
      <c r="J177" s="1"/>
      <c r="K177" s="1"/>
      <c r="L177" s="1"/>
      <c r="M177" s="1"/>
      <c r="N177" s="1"/>
      <c r="O177" s="2"/>
      <c r="R177" s="4"/>
    </row>
    <row r="178" spans="1:18" x14ac:dyDescent="0.3">
      <c r="A178" s="1"/>
      <c r="B178" s="6"/>
      <c r="E178" s="1"/>
      <c r="G178" s="1"/>
      <c r="H178" s="1"/>
      <c r="I178" s="1"/>
      <c r="J178" s="1"/>
      <c r="K178" s="1"/>
      <c r="L178" s="1"/>
      <c r="M178" s="1"/>
      <c r="N178" s="1"/>
      <c r="O178" s="2"/>
      <c r="R178" s="4"/>
    </row>
    <row r="179" spans="1:18" x14ac:dyDescent="0.3">
      <c r="A179" s="1"/>
      <c r="B179" s="6"/>
      <c r="E179" s="1"/>
      <c r="G179" s="1"/>
      <c r="H179" s="1"/>
      <c r="I179" s="1"/>
      <c r="J179" s="1"/>
      <c r="K179" s="1"/>
      <c r="L179" s="1"/>
      <c r="M179" s="1"/>
      <c r="N179" s="1"/>
      <c r="O179" s="2"/>
      <c r="R179" s="4"/>
    </row>
    <row r="180" spans="1:18" x14ac:dyDescent="0.3">
      <c r="A180" s="1"/>
      <c r="B180" s="6"/>
      <c r="E180" s="1"/>
      <c r="G180" s="1"/>
      <c r="H180" s="1"/>
      <c r="I180" s="1"/>
      <c r="J180" s="1"/>
      <c r="K180" s="1"/>
      <c r="L180" s="1"/>
      <c r="M180" s="1"/>
      <c r="N180" s="1"/>
      <c r="O180" s="2"/>
      <c r="R180" s="4"/>
    </row>
    <row r="181" spans="1:18" x14ac:dyDescent="0.3">
      <c r="A181" s="1"/>
      <c r="B181" s="6"/>
      <c r="E181" s="1"/>
      <c r="G181" s="1"/>
      <c r="H181" s="1"/>
      <c r="I181" s="1"/>
      <c r="J181" s="1"/>
      <c r="K181" s="1"/>
      <c r="L181" s="1"/>
      <c r="M181" s="1"/>
      <c r="N181" s="1"/>
      <c r="O181" s="2"/>
      <c r="R181" s="4"/>
    </row>
    <row r="182" spans="1:18" x14ac:dyDescent="0.3">
      <c r="A182" s="1"/>
      <c r="B182" s="6"/>
      <c r="E182" s="1"/>
      <c r="G182" s="1"/>
      <c r="H182" s="1"/>
      <c r="I182" s="1"/>
      <c r="J182" s="1"/>
      <c r="K182" s="1"/>
      <c r="L182" s="1"/>
      <c r="M182" s="1"/>
      <c r="N182" s="1"/>
      <c r="O182" s="2"/>
      <c r="R182" s="4"/>
    </row>
    <row r="183" spans="1:18" x14ac:dyDescent="0.3">
      <c r="A183" s="1"/>
      <c r="B183" s="6"/>
      <c r="E183" s="1"/>
      <c r="G183" s="1"/>
      <c r="H183" s="1"/>
      <c r="I183" s="1"/>
      <c r="J183" s="1"/>
      <c r="K183" s="1"/>
      <c r="L183" s="1"/>
      <c r="M183" s="1"/>
      <c r="N183" s="1"/>
      <c r="O183" s="2"/>
      <c r="R183" s="4"/>
    </row>
    <row r="184" spans="1:18" x14ac:dyDescent="0.3">
      <c r="A184" s="1"/>
      <c r="B184" s="6"/>
      <c r="E184" s="1"/>
      <c r="G184" s="1"/>
      <c r="H184" s="1"/>
      <c r="I184" s="1"/>
      <c r="J184" s="1"/>
      <c r="K184" s="1"/>
      <c r="L184" s="1"/>
      <c r="M184" s="1"/>
      <c r="N184" s="1"/>
      <c r="O184" s="2"/>
      <c r="R184" s="4"/>
    </row>
    <row r="185" spans="1:18" x14ac:dyDescent="0.3">
      <c r="A185" s="1"/>
      <c r="B185" s="6"/>
      <c r="E185" s="1"/>
      <c r="G185" s="1"/>
      <c r="H185" s="1"/>
      <c r="I185" s="1"/>
      <c r="J185" s="1"/>
      <c r="K185" s="1"/>
      <c r="L185" s="1"/>
      <c r="M185" s="1"/>
      <c r="N185" s="1"/>
      <c r="O185" s="2"/>
      <c r="R185" s="4"/>
    </row>
    <row r="186" spans="1:18" x14ac:dyDescent="0.3">
      <c r="A186" s="1"/>
      <c r="B186" s="6"/>
      <c r="E186" s="1"/>
      <c r="G186" s="1"/>
      <c r="H186" s="1"/>
      <c r="I186" s="1"/>
      <c r="J186" s="1"/>
      <c r="K186" s="1"/>
      <c r="L186" s="1"/>
      <c r="M186" s="1"/>
      <c r="N186" s="1"/>
      <c r="O186" s="2"/>
      <c r="R186" s="4"/>
    </row>
    <row r="187" spans="1:18" x14ac:dyDescent="0.3">
      <c r="A187" s="1"/>
      <c r="B187" s="6"/>
      <c r="E187" s="1"/>
      <c r="G187" s="1"/>
      <c r="H187" s="1"/>
      <c r="I187" s="1"/>
      <c r="J187" s="1"/>
      <c r="K187" s="1"/>
      <c r="L187" s="1"/>
      <c r="M187" s="1"/>
      <c r="N187" s="1"/>
      <c r="O187" s="2"/>
      <c r="R187" s="4"/>
    </row>
    <row r="188" spans="1:18" x14ac:dyDescent="0.3">
      <c r="A188" s="1"/>
      <c r="B188" s="6"/>
      <c r="E188" s="1"/>
      <c r="G188" s="1"/>
      <c r="H188" s="1"/>
      <c r="I188" s="1"/>
      <c r="J188" s="1"/>
      <c r="K188" s="1"/>
      <c r="L188" s="1"/>
      <c r="M188" s="1"/>
      <c r="N188" s="1"/>
      <c r="O188" s="2"/>
      <c r="R188" s="4"/>
    </row>
    <row r="189" spans="1:18" x14ac:dyDescent="0.3">
      <c r="A189" s="1"/>
      <c r="B189" s="6"/>
      <c r="E189" s="1"/>
      <c r="G189" s="1"/>
      <c r="H189" s="1"/>
      <c r="I189" s="1"/>
      <c r="J189" s="1"/>
      <c r="K189" s="1"/>
      <c r="L189" s="1"/>
      <c r="M189" s="1"/>
      <c r="N189" s="1"/>
      <c r="O189" s="2"/>
      <c r="R189" s="4"/>
    </row>
    <row r="190" spans="1:18" x14ac:dyDescent="0.3">
      <c r="A190" s="1"/>
      <c r="B190" s="6"/>
      <c r="E190" s="1"/>
      <c r="G190" s="1"/>
      <c r="H190" s="1"/>
      <c r="I190" s="1"/>
      <c r="J190" s="1"/>
      <c r="K190" s="1"/>
      <c r="L190" s="1"/>
      <c r="M190" s="1"/>
      <c r="N190" s="1"/>
      <c r="O190" s="2"/>
      <c r="R190" s="4"/>
    </row>
    <row r="191" spans="1:18" x14ac:dyDescent="0.3">
      <c r="A191" s="1"/>
      <c r="B191" s="6"/>
      <c r="E191" s="1"/>
      <c r="G191" s="1"/>
      <c r="H191" s="1"/>
      <c r="I191" s="1"/>
      <c r="J191" s="1"/>
      <c r="K191" s="1"/>
      <c r="L191" s="1"/>
      <c r="M191" s="1"/>
      <c r="N191" s="1"/>
      <c r="O191" s="2"/>
      <c r="R191" s="4"/>
    </row>
    <row r="192" spans="1:18" x14ac:dyDescent="0.3">
      <c r="A192" s="1"/>
      <c r="B192" s="6"/>
      <c r="E192" s="1"/>
      <c r="G192" s="1"/>
      <c r="H192" s="1"/>
      <c r="I192" s="1"/>
      <c r="J192" s="1"/>
      <c r="K192" s="1"/>
      <c r="L192" s="1"/>
      <c r="M192" s="1"/>
      <c r="N192" s="1"/>
      <c r="O192" s="2"/>
      <c r="R192" s="4"/>
    </row>
    <row r="193" spans="1:18" x14ac:dyDescent="0.3">
      <c r="A193" s="1"/>
      <c r="B193" s="6"/>
      <c r="E193" s="1"/>
      <c r="G193" s="1"/>
      <c r="H193" s="1"/>
      <c r="I193" s="1"/>
      <c r="J193" s="1"/>
      <c r="K193" s="1"/>
      <c r="L193" s="1"/>
      <c r="M193" s="1"/>
      <c r="N193" s="1"/>
      <c r="O193" s="2"/>
      <c r="R193" s="4"/>
    </row>
    <row r="194" spans="1:18" x14ac:dyDescent="0.3">
      <c r="A194" s="1"/>
      <c r="B194" s="6"/>
      <c r="E194" s="1"/>
      <c r="G194" s="1"/>
      <c r="H194" s="1"/>
      <c r="I194" s="1"/>
      <c r="J194" s="1"/>
      <c r="K194" s="1"/>
      <c r="L194" s="1"/>
      <c r="M194" s="1"/>
      <c r="N194" s="1"/>
      <c r="O194" s="2"/>
      <c r="R194" s="4"/>
    </row>
    <row r="195" spans="1:18" x14ac:dyDescent="0.3">
      <c r="A195" s="1"/>
      <c r="B195" s="6"/>
      <c r="E195" s="1"/>
      <c r="G195" s="1"/>
      <c r="H195" s="1"/>
      <c r="I195" s="1"/>
      <c r="J195" s="1"/>
      <c r="K195" s="1"/>
      <c r="L195" s="1"/>
      <c r="M195" s="1"/>
      <c r="N195" s="1"/>
      <c r="O195" s="2"/>
      <c r="R195" s="4"/>
    </row>
    <row r="196" spans="1:18" x14ac:dyDescent="0.3">
      <c r="A196" s="1"/>
      <c r="B196" s="6"/>
      <c r="E196" s="1"/>
      <c r="G196" s="1"/>
      <c r="H196" s="1"/>
      <c r="I196" s="1"/>
      <c r="J196" s="1"/>
      <c r="K196" s="1"/>
      <c r="L196" s="1"/>
      <c r="M196" s="1"/>
      <c r="N196" s="1"/>
      <c r="O196" s="2"/>
      <c r="R196" s="4"/>
    </row>
    <row r="197" spans="1:18" x14ac:dyDescent="0.3">
      <c r="A197" s="1"/>
      <c r="B197" s="6"/>
      <c r="E197" s="1"/>
      <c r="G197" s="1"/>
      <c r="H197" s="1"/>
      <c r="I197" s="1"/>
      <c r="J197" s="1"/>
      <c r="K197" s="1"/>
      <c r="L197" s="1"/>
      <c r="M197" s="1"/>
      <c r="N197" s="1"/>
      <c r="O197" s="2"/>
      <c r="R197" s="4"/>
    </row>
    <row r="198" spans="1:18" x14ac:dyDescent="0.3">
      <c r="A198" s="1"/>
      <c r="B198" s="6"/>
      <c r="E198" s="1"/>
      <c r="G198" s="1"/>
      <c r="H198" s="1"/>
      <c r="I198" s="1"/>
      <c r="J198" s="1"/>
      <c r="K198" s="1"/>
      <c r="L198" s="1"/>
      <c r="M198" s="1"/>
      <c r="N198" s="1"/>
      <c r="O198" s="2"/>
      <c r="R198" s="4"/>
    </row>
    <row r="199" spans="1:18" x14ac:dyDescent="0.3">
      <c r="A199" s="1"/>
      <c r="B199" s="6"/>
      <c r="E199" s="1"/>
      <c r="G199" s="1"/>
      <c r="H199" s="1"/>
      <c r="I199" s="1"/>
      <c r="J199" s="1"/>
      <c r="K199" s="1"/>
      <c r="L199" s="1"/>
      <c r="M199" s="1"/>
      <c r="N199" s="1"/>
      <c r="O199" s="2"/>
      <c r="R199" s="4"/>
    </row>
    <row r="200" spans="1:18" x14ac:dyDescent="0.3">
      <c r="A200" s="1"/>
      <c r="B200" s="6"/>
      <c r="E200" s="1"/>
      <c r="G200" s="1"/>
      <c r="H200" s="1"/>
      <c r="I200" s="1"/>
      <c r="J200" s="1"/>
      <c r="K200" s="1"/>
      <c r="L200" s="1"/>
      <c r="M200" s="1"/>
      <c r="N200" s="1"/>
      <c r="O200" s="2"/>
      <c r="R200" s="4"/>
    </row>
    <row r="201" spans="1:18" x14ac:dyDescent="0.3">
      <c r="A201" s="1"/>
      <c r="B201" s="6"/>
      <c r="E201" s="1"/>
      <c r="G201" s="1"/>
      <c r="H201" s="1"/>
      <c r="I201" s="1"/>
      <c r="J201" s="1"/>
      <c r="K201" s="1"/>
      <c r="L201" s="1"/>
      <c r="M201" s="1"/>
      <c r="N201" s="1"/>
      <c r="O201" s="2"/>
      <c r="R201" s="4"/>
    </row>
    <row r="202" spans="1:18" x14ac:dyDescent="0.3">
      <c r="A202" s="1"/>
      <c r="B202" s="6"/>
      <c r="E202" s="1"/>
      <c r="G202" s="1"/>
      <c r="H202" s="1"/>
      <c r="I202" s="1"/>
      <c r="J202" s="1"/>
      <c r="K202" s="1"/>
      <c r="L202" s="1"/>
      <c r="M202" s="1"/>
      <c r="N202" s="1"/>
      <c r="O202" s="2"/>
      <c r="R202" s="4"/>
    </row>
    <row r="203" spans="1:18" x14ac:dyDescent="0.3">
      <c r="A203" s="1"/>
      <c r="B203" s="6"/>
      <c r="E203" s="1"/>
      <c r="G203" s="1"/>
      <c r="H203" s="1"/>
      <c r="I203" s="1"/>
      <c r="J203" s="1"/>
      <c r="K203" s="1"/>
      <c r="L203" s="1"/>
      <c r="M203" s="1"/>
      <c r="N203" s="1"/>
      <c r="O203" s="2"/>
      <c r="R203" s="4"/>
    </row>
    <row r="204" spans="1:18" x14ac:dyDescent="0.3">
      <c r="A204" s="1"/>
      <c r="B204" s="6"/>
      <c r="E204" s="1"/>
      <c r="G204" s="1"/>
      <c r="H204" s="1"/>
      <c r="I204" s="1"/>
      <c r="J204" s="1"/>
      <c r="K204" s="1"/>
      <c r="L204" s="1"/>
      <c r="M204" s="1"/>
      <c r="N204" s="1"/>
      <c r="O204" s="2"/>
      <c r="R204" s="4"/>
    </row>
    <row r="205" spans="1:18" x14ac:dyDescent="0.3">
      <c r="A205" s="1"/>
      <c r="B205" s="6"/>
      <c r="E205" s="1"/>
      <c r="G205" s="1"/>
      <c r="H205" s="1"/>
      <c r="I205" s="1"/>
      <c r="J205" s="1"/>
      <c r="K205" s="1"/>
      <c r="L205" s="1"/>
      <c r="M205" s="1"/>
      <c r="N205" s="1"/>
      <c r="O205" s="2"/>
      <c r="R205" s="4"/>
    </row>
    <row r="206" spans="1:18" x14ac:dyDescent="0.3">
      <c r="A206" s="1"/>
      <c r="B206" s="6"/>
      <c r="E206" s="1"/>
      <c r="G206" s="1"/>
      <c r="H206" s="1"/>
      <c r="I206" s="1"/>
      <c r="J206" s="1"/>
      <c r="K206" s="1"/>
      <c r="L206" s="1"/>
      <c r="M206" s="1"/>
      <c r="N206" s="1"/>
      <c r="O206" s="2"/>
      <c r="R206" s="4"/>
    </row>
    <row r="207" spans="1:18" x14ac:dyDescent="0.3">
      <c r="A207" s="1"/>
      <c r="B207" s="6"/>
      <c r="E207" s="1"/>
      <c r="G207" s="1"/>
      <c r="H207" s="1"/>
      <c r="I207" s="1"/>
      <c r="J207" s="1"/>
      <c r="K207" s="1"/>
      <c r="L207" s="1"/>
      <c r="M207" s="1"/>
      <c r="N207" s="1"/>
      <c r="O207" s="2"/>
      <c r="R207" s="4"/>
    </row>
    <row r="208" spans="1:18" x14ac:dyDescent="0.3">
      <c r="A208" s="1"/>
      <c r="B208" s="6"/>
      <c r="E208" s="1"/>
      <c r="G208" s="1"/>
      <c r="H208" s="1"/>
      <c r="I208" s="1"/>
      <c r="J208" s="1"/>
      <c r="K208" s="1"/>
      <c r="L208" s="1"/>
      <c r="M208" s="1"/>
      <c r="N208" s="1"/>
      <c r="O208" s="2"/>
      <c r="R208" s="4"/>
    </row>
    <row r="209" spans="1:18" x14ac:dyDescent="0.3">
      <c r="A209" s="1"/>
      <c r="B209" s="6"/>
      <c r="E209" s="1"/>
      <c r="G209" s="1"/>
      <c r="H209" s="1"/>
      <c r="I209" s="1"/>
      <c r="J209" s="1"/>
      <c r="K209" s="1"/>
      <c r="L209" s="1"/>
      <c r="M209" s="1"/>
      <c r="N209" s="1"/>
      <c r="O209" s="2"/>
      <c r="R209" s="4"/>
    </row>
    <row r="210" spans="1:18" x14ac:dyDescent="0.3">
      <c r="A210" s="1"/>
      <c r="B210" s="6"/>
      <c r="E210" s="1"/>
      <c r="G210" s="1"/>
      <c r="H210" s="1"/>
      <c r="I210" s="1"/>
      <c r="J210" s="1"/>
      <c r="K210" s="1"/>
      <c r="L210" s="1"/>
      <c r="M210" s="1"/>
      <c r="N210" s="1"/>
      <c r="O210" s="2"/>
      <c r="R210" s="4"/>
    </row>
    <row r="211" spans="1:18" x14ac:dyDescent="0.3">
      <c r="A211" s="1"/>
      <c r="B211" s="6"/>
      <c r="E211" s="1"/>
      <c r="G211" s="1"/>
      <c r="H211" s="1"/>
      <c r="I211" s="1"/>
      <c r="J211" s="1"/>
      <c r="K211" s="1"/>
      <c r="L211" s="1"/>
      <c r="M211" s="1"/>
      <c r="N211" s="1"/>
      <c r="O211" s="2"/>
      <c r="R211" s="4"/>
    </row>
    <row r="212" spans="1:18" x14ac:dyDescent="0.3">
      <c r="A212" s="1"/>
      <c r="B212" s="6"/>
      <c r="E212" s="1"/>
      <c r="G212" s="1"/>
      <c r="H212" s="1"/>
      <c r="I212" s="1"/>
      <c r="J212" s="1"/>
      <c r="K212" s="1"/>
      <c r="L212" s="1"/>
      <c r="M212" s="1"/>
      <c r="N212" s="1"/>
      <c r="O212" s="2"/>
      <c r="R212" s="4"/>
    </row>
    <row r="213" spans="1:18" x14ac:dyDescent="0.3">
      <c r="A213" s="1"/>
      <c r="B213" s="6"/>
      <c r="E213" s="1"/>
      <c r="G213" s="1"/>
      <c r="H213" s="1"/>
      <c r="I213" s="1"/>
      <c r="J213" s="1"/>
      <c r="K213" s="1"/>
      <c r="L213" s="1"/>
      <c r="M213" s="1"/>
      <c r="N213" s="1"/>
      <c r="O213" s="2"/>
      <c r="R213" s="4"/>
    </row>
  </sheetData>
  <sheetProtection formatCells="0" formatColumns="0" formatRows="0" insertColumns="0" insertRows="0" insertHyperlinks="0" deleteColumns="0" deleteRows="0" sort="0" autoFilter="0" pivotTables="0"/>
  <autoFilter ref="A7:W133" xr:uid="{00000000-0001-0000-0000-000000000000}">
    <sortState xmlns:xlrd2="http://schemas.microsoft.com/office/spreadsheetml/2017/richdata2" ref="A8:W133">
      <sortCondition ref="A8:A133"/>
    </sortState>
  </autoFilter>
  <mergeCells count="6">
    <mergeCell ref="A6:W6"/>
    <mergeCell ref="A1:W1"/>
    <mergeCell ref="A2:W2"/>
    <mergeCell ref="A3:W3"/>
    <mergeCell ref="A4:W4"/>
    <mergeCell ref="A5:W5"/>
  </mergeCells>
  <conditionalFormatting sqref="S8:S1048576">
    <cfRule type="cellIs" dxfId="1" priority="3" operator="equal">
      <formula>"NO APTO"</formula>
    </cfRule>
    <cfRule type="cellIs" dxfId="0" priority="4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D473B-E989-4EFF-B155-59395F047D6F}">
  <dimension ref="A1:B134"/>
  <sheetViews>
    <sheetView workbookViewId="0">
      <selection activeCell="A13" sqref="A13"/>
    </sheetView>
  </sheetViews>
  <sheetFormatPr baseColWidth="10" defaultRowHeight="14.4" x14ac:dyDescent="0.3"/>
  <sheetData>
    <row r="1" spans="1:2" ht="31.2" x14ac:dyDescent="0.3">
      <c r="A1" s="8" t="s">
        <v>6</v>
      </c>
      <c r="B1" s="8" t="s">
        <v>5</v>
      </c>
    </row>
    <row r="2" spans="1:2" x14ac:dyDescent="0.3">
      <c r="A2" s="10" t="s">
        <v>288</v>
      </c>
      <c r="B2" s="9">
        <v>14</v>
      </c>
    </row>
    <row r="3" spans="1:2" x14ac:dyDescent="0.3">
      <c r="A3" s="12" t="s">
        <v>289</v>
      </c>
      <c r="B3" s="11">
        <v>18</v>
      </c>
    </row>
    <row r="4" spans="1:2" x14ac:dyDescent="0.3">
      <c r="A4" s="12" t="s">
        <v>290</v>
      </c>
      <c r="B4" s="11">
        <v>84</v>
      </c>
    </row>
    <row r="5" spans="1:2" x14ac:dyDescent="0.3">
      <c r="A5" s="12" t="s">
        <v>291</v>
      </c>
      <c r="B5" s="11">
        <v>103</v>
      </c>
    </row>
    <row r="6" spans="1:2" x14ac:dyDescent="0.3">
      <c r="A6" s="10" t="s">
        <v>292</v>
      </c>
      <c r="B6" s="9">
        <v>119</v>
      </c>
    </row>
    <row r="7" spans="1:2" x14ac:dyDescent="0.3">
      <c r="A7" s="12" t="s">
        <v>293</v>
      </c>
      <c r="B7" s="11">
        <v>144</v>
      </c>
    </row>
    <row r="8" spans="1:2" x14ac:dyDescent="0.3">
      <c r="A8" s="12" t="s">
        <v>234</v>
      </c>
      <c r="B8" s="11">
        <v>145</v>
      </c>
    </row>
    <row r="9" spans="1:2" x14ac:dyDescent="0.3">
      <c r="A9" s="12" t="s">
        <v>294</v>
      </c>
      <c r="B9" s="11">
        <v>181</v>
      </c>
    </row>
    <row r="10" spans="1:2" x14ac:dyDescent="0.3">
      <c r="A10" s="12" t="s">
        <v>295</v>
      </c>
      <c r="B10" s="11">
        <v>183</v>
      </c>
    </row>
    <row r="11" spans="1:2" x14ac:dyDescent="0.3">
      <c r="A11" s="12" t="s">
        <v>296</v>
      </c>
      <c r="B11" s="11">
        <v>185</v>
      </c>
    </row>
    <row r="12" spans="1:2" x14ac:dyDescent="0.3">
      <c r="A12" s="12" t="s">
        <v>71</v>
      </c>
      <c r="B12" s="11">
        <v>186</v>
      </c>
    </row>
    <row r="13" spans="1:2" x14ac:dyDescent="0.3">
      <c r="A13" s="10" t="s">
        <v>297</v>
      </c>
      <c r="B13" s="9">
        <v>191</v>
      </c>
    </row>
    <row r="14" spans="1:2" x14ac:dyDescent="0.3">
      <c r="A14" s="12" t="s">
        <v>298</v>
      </c>
      <c r="B14" s="11">
        <v>193</v>
      </c>
    </row>
    <row r="15" spans="1:2" x14ac:dyDescent="0.3">
      <c r="A15" s="12" t="s">
        <v>299</v>
      </c>
      <c r="B15" s="11">
        <v>201</v>
      </c>
    </row>
    <row r="16" spans="1:2" x14ac:dyDescent="0.3">
      <c r="A16" s="12" t="s">
        <v>300</v>
      </c>
      <c r="B16" s="11">
        <v>206</v>
      </c>
    </row>
    <row r="17" spans="1:2" x14ac:dyDescent="0.3">
      <c r="A17" s="12" t="s">
        <v>30</v>
      </c>
      <c r="B17" s="11">
        <v>207</v>
      </c>
    </row>
    <row r="18" spans="1:2" x14ac:dyDescent="0.3">
      <c r="A18" s="12" t="s">
        <v>301</v>
      </c>
      <c r="B18" s="11">
        <v>210</v>
      </c>
    </row>
    <row r="19" spans="1:2" x14ac:dyDescent="0.3">
      <c r="A19" s="12" t="s">
        <v>302</v>
      </c>
      <c r="B19" s="11">
        <v>211</v>
      </c>
    </row>
    <row r="20" spans="1:2" x14ac:dyDescent="0.3">
      <c r="A20" s="12" t="s">
        <v>191</v>
      </c>
      <c r="B20" s="11">
        <v>217</v>
      </c>
    </row>
    <row r="21" spans="1:2" x14ac:dyDescent="0.3">
      <c r="A21" s="12" t="s">
        <v>303</v>
      </c>
      <c r="B21" s="11">
        <v>218</v>
      </c>
    </row>
    <row r="22" spans="1:2" x14ac:dyDescent="0.3">
      <c r="A22" s="12" t="s">
        <v>32</v>
      </c>
      <c r="B22" s="11">
        <v>224</v>
      </c>
    </row>
    <row r="23" spans="1:2" x14ac:dyDescent="0.3">
      <c r="A23" s="12" t="s">
        <v>201</v>
      </c>
      <c r="B23" s="11">
        <v>225</v>
      </c>
    </row>
    <row r="24" spans="1:2" x14ac:dyDescent="0.3">
      <c r="A24" s="12" t="s">
        <v>304</v>
      </c>
      <c r="B24" s="11">
        <v>227</v>
      </c>
    </row>
    <row r="25" spans="1:2" x14ac:dyDescent="0.3">
      <c r="A25" s="12" t="s">
        <v>305</v>
      </c>
      <c r="B25" s="11">
        <v>233</v>
      </c>
    </row>
    <row r="26" spans="1:2" x14ac:dyDescent="0.3">
      <c r="A26" s="12" t="s">
        <v>306</v>
      </c>
      <c r="B26" s="11">
        <v>234</v>
      </c>
    </row>
    <row r="27" spans="1:2" x14ac:dyDescent="0.3">
      <c r="A27" s="12" t="s">
        <v>307</v>
      </c>
      <c r="B27" s="11">
        <v>236</v>
      </c>
    </row>
    <row r="28" spans="1:2" x14ac:dyDescent="0.3">
      <c r="A28" s="12" t="s">
        <v>308</v>
      </c>
      <c r="B28" s="11">
        <v>237</v>
      </c>
    </row>
    <row r="29" spans="1:2" x14ac:dyDescent="0.3">
      <c r="A29" s="12" t="s">
        <v>309</v>
      </c>
      <c r="B29" s="11">
        <v>239</v>
      </c>
    </row>
    <row r="30" spans="1:2" x14ac:dyDescent="0.3">
      <c r="A30" s="12" t="s">
        <v>310</v>
      </c>
      <c r="B30" s="11">
        <v>246</v>
      </c>
    </row>
    <row r="31" spans="1:2" x14ac:dyDescent="0.3">
      <c r="A31" s="12" t="s">
        <v>311</v>
      </c>
      <c r="B31" s="11">
        <v>248</v>
      </c>
    </row>
    <row r="32" spans="1:2" x14ac:dyDescent="0.3">
      <c r="A32" s="12" t="s">
        <v>312</v>
      </c>
      <c r="B32" s="11">
        <v>249</v>
      </c>
    </row>
    <row r="33" spans="1:2" x14ac:dyDescent="0.3">
      <c r="A33" s="12" t="s">
        <v>313</v>
      </c>
      <c r="B33" s="11">
        <v>252</v>
      </c>
    </row>
    <row r="34" spans="1:2" x14ac:dyDescent="0.3">
      <c r="A34" s="12" t="s">
        <v>241</v>
      </c>
      <c r="B34" s="11">
        <v>256</v>
      </c>
    </row>
    <row r="35" spans="1:2" x14ac:dyDescent="0.3">
      <c r="A35" s="12" t="s">
        <v>314</v>
      </c>
      <c r="B35" s="11">
        <v>258</v>
      </c>
    </row>
    <row r="36" spans="1:2" x14ac:dyDescent="0.3">
      <c r="A36" s="12" t="s">
        <v>315</v>
      </c>
      <c r="B36" s="11">
        <v>259</v>
      </c>
    </row>
    <row r="37" spans="1:2" x14ac:dyDescent="0.3">
      <c r="A37" s="12" t="s">
        <v>316</v>
      </c>
      <c r="B37" s="11">
        <v>260</v>
      </c>
    </row>
    <row r="38" spans="1:2" x14ac:dyDescent="0.3">
      <c r="A38" s="12" t="s">
        <v>317</v>
      </c>
      <c r="B38" s="11">
        <v>261</v>
      </c>
    </row>
    <row r="39" spans="1:2" x14ac:dyDescent="0.3">
      <c r="A39" s="12" t="s">
        <v>318</v>
      </c>
      <c r="B39" s="11">
        <v>262</v>
      </c>
    </row>
    <row r="40" spans="1:2" x14ac:dyDescent="0.3">
      <c r="A40" s="12" t="s">
        <v>319</v>
      </c>
      <c r="B40" s="11">
        <v>263</v>
      </c>
    </row>
    <row r="41" spans="1:2" x14ac:dyDescent="0.3">
      <c r="A41" s="12" t="s">
        <v>320</v>
      </c>
      <c r="B41" s="11">
        <v>264</v>
      </c>
    </row>
    <row r="42" spans="1:2" x14ac:dyDescent="0.3">
      <c r="A42" s="12" t="s">
        <v>129</v>
      </c>
      <c r="B42" s="11">
        <v>265</v>
      </c>
    </row>
    <row r="43" spans="1:2" x14ac:dyDescent="0.3">
      <c r="A43" s="12" t="s">
        <v>321</v>
      </c>
      <c r="B43" s="11">
        <v>266</v>
      </c>
    </row>
    <row r="44" spans="1:2" x14ac:dyDescent="0.3">
      <c r="A44" s="12" t="s">
        <v>40</v>
      </c>
      <c r="B44" s="11">
        <v>267</v>
      </c>
    </row>
    <row r="45" spans="1:2" x14ac:dyDescent="0.3">
      <c r="A45" s="12" t="s">
        <v>322</v>
      </c>
      <c r="B45" s="11">
        <v>268</v>
      </c>
    </row>
    <row r="46" spans="1:2" x14ac:dyDescent="0.3">
      <c r="A46" s="12" t="s">
        <v>323</v>
      </c>
      <c r="B46" s="11">
        <v>269</v>
      </c>
    </row>
    <row r="47" spans="1:2" x14ac:dyDescent="0.3">
      <c r="A47" s="12" t="s">
        <v>42</v>
      </c>
      <c r="B47" s="11">
        <v>270</v>
      </c>
    </row>
    <row r="48" spans="1:2" x14ac:dyDescent="0.3">
      <c r="A48" s="12" t="s">
        <v>324</v>
      </c>
      <c r="B48" s="11">
        <v>271</v>
      </c>
    </row>
    <row r="49" spans="1:2" x14ac:dyDescent="0.3">
      <c r="A49" s="12" t="s">
        <v>325</v>
      </c>
      <c r="B49" s="11">
        <v>272</v>
      </c>
    </row>
    <row r="50" spans="1:2" x14ac:dyDescent="0.3">
      <c r="A50" s="12" t="s">
        <v>326</v>
      </c>
      <c r="B50" s="11">
        <v>273</v>
      </c>
    </row>
    <row r="51" spans="1:2" x14ac:dyDescent="0.3">
      <c r="A51" s="12" t="s">
        <v>98</v>
      </c>
      <c r="B51" s="11">
        <v>274</v>
      </c>
    </row>
    <row r="52" spans="1:2" x14ac:dyDescent="0.3">
      <c r="A52" s="12" t="s">
        <v>93</v>
      </c>
      <c r="B52" s="11">
        <v>275</v>
      </c>
    </row>
    <row r="53" spans="1:2" x14ac:dyDescent="0.3">
      <c r="A53" s="12" t="s">
        <v>327</v>
      </c>
      <c r="B53" s="11">
        <v>276</v>
      </c>
    </row>
    <row r="54" spans="1:2" x14ac:dyDescent="0.3">
      <c r="A54" s="12" t="s">
        <v>328</v>
      </c>
      <c r="B54" s="11">
        <v>277</v>
      </c>
    </row>
    <row r="55" spans="1:2" x14ac:dyDescent="0.3">
      <c r="A55" s="12" t="s">
        <v>329</v>
      </c>
      <c r="B55" s="11">
        <v>279</v>
      </c>
    </row>
    <row r="56" spans="1:2" x14ac:dyDescent="0.3">
      <c r="A56" s="12" t="s">
        <v>78</v>
      </c>
      <c r="B56" s="11">
        <v>280</v>
      </c>
    </row>
    <row r="57" spans="1:2" x14ac:dyDescent="0.3">
      <c r="A57" s="12" t="s">
        <v>330</v>
      </c>
      <c r="B57" s="11">
        <v>281</v>
      </c>
    </row>
    <row r="58" spans="1:2" x14ac:dyDescent="0.3">
      <c r="A58" s="12" t="s">
        <v>331</v>
      </c>
      <c r="B58" s="11">
        <v>283</v>
      </c>
    </row>
    <row r="59" spans="1:2" x14ac:dyDescent="0.3">
      <c r="A59" s="12" t="s">
        <v>332</v>
      </c>
      <c r="B59" s="11">
        <v>284</v>
      </c>
    </row>
    <row r="60" spans="1:2" x14ac:dyDescent="0.3">
      <c r="A60" s="12" t="s">
        <v>333</v>
      </c>
      <c r="B60" s="11">
        <v>285</v>
      </c>
    </row>
    <row r="61" spans="1:2" x14ac:dyDescent="0.3">
      <c r="A61" s="12" t="s">
        <v>334</v>
      </c>
      <c r="B61" s="11">
        <v>286</v>
      </c>
    </row>
    <row r="62" spans="1:2" x14ac:dyDescent="0.3">
      <c r="A62" s="12" t="s">
        <v>335</v>
      </c>
      <c r="B62" s="11">
        <v>287</v>
      </c>
    </row>
    <row r="63" spans="1:2" x14ac:dyDescent="0.3">
      <c r="A63" s="12" t="s">
        <v>336</v>
      </c>
      <c r="B63" s="11">
        <v>288</v>
      </c>
    </row>
    <row r="64" spans="1:2" x14ac:dyDescent="0.3">
      <c r="A64" s="12" t="s">
        <v>337</v>
      </c>
      <c r="B64" s="11">
        <v>289</v>
      </c>
    </row>
    <row r="65" spans="1:2" x14ac:dyDescent="0.3">
      <c r="A65" s="12" t="s">
        <v>338</v>
      </c>
      <c r="B65" s="11">
        <v>290</v>
      </c>
    </row>
    <row r="66" spans="1:2" x14ac:dyDescent="0.3">
      <c r="A66" s="12" t="s">
        <v>339</v>
      </c>
      <c r="B66" s="11">
        <v>292</v>
      </c>
    </row>
    <row r="67" spans="1:2" x14ac:dyDescent="0.3">
      <c r="A67" s="12" t="s">
        <v>50</v>
      </c>
      <c r="B67" s="11">
        <v>293</v>
      </c>
    </row>
    <row r="68" spans="1:2" x14ac:dyDescent="0.3">
      <c r="A68" s="12" t="s">
        <v>340</v>
      </c>
      <c r="B68" s="11">
        <v>294</v>
      </c>
    </row>
    <row r="69" spans="1:2" x14ac:dyDescent="0.3">
      <c r="A69" s="12" t="s">
        <v>341</v>
      </c>
      <c r="B69" s="11">
        <v>295</v>
      </c>
    </row>
    <row r="70" spans="1:2" x14ac:dyDescent="0.3">
      <c r="A70" s="12" t="s">
        <v>342</v>
      </c>
      <c r="B70" s="11">
        <v>296</v>
      </c>
    </row>
    <row r="71" spans="1:2" x14ac:dyDescent="0.3">
      <c r="A71" s="12" t="s">
        <v>210</v>
      </c>
      <c r="B71" s="11">
        <v>297</v>
      </c>
    </row>
    <row r="72" spans="1:2" x14ac:dyDescent="0.3">
      <c r="A72" s="12" t="s">
        <v>343</v>
      </c>
      <c r="B72" s="11">
        <v>298</v>
      </c>
    </row>
    <row r="73" spans="1:2" x14ac:dyDescent="0.3">
      <c r="A73" s="12" t="s">
        <v>344</v>
      </c>
      <c r="B73" s="11">
        <v>299</v>
      </c>
    </row>
    <row r="74" spans="1:2" x14ac:dyDescent="0.3">
      <c r="A74" s="12" t="s">
        <v>345</v>
      </c>
      <c r="B74" s="11">
        <v>300</v>
      </c>
    </row>
    <row r="75" spans="1:2" x14ac:dyDescent="0.3">
      <c r="A75" s="12" t="s">
        <v>346</v>
      </c>
      <c r="B75" s="11">
        <v>301</v>
      </c>
    </row>
    <row r="76" spans="1:2" x14ac:dyDescent="0.3">
      <c r="A76" s="12" t="s">
        <v>347</v>
      </c>
      <c r="B76" s="11">
        <v>302</v>
      </c>
    </row>
    <row r="77" spans="1:2" x14ac:dyDescent="0.3">
      <c r="A77" s="12" t="s">
        <v>162</v>
      </c>
      <c r="B77" s="11">
        <v>303</v>
      </c>
    </row>
    <row r="78" spans="1:2" x14ac:dyDescent="0.3">
      <c r="A78" s="12" t="s">
        <v>348</v>
      </c>
      <c r="B78" s="11">
        <v>304</v>
      </c>
    </row>
    <row r="79" spans="1:2" x14ac:dyDescent="0.3">
      <c r="A79" s="12" t="s">
        <v>349</v>
      </c>
      <c r="B79" s="11">
        <v>306</v>
      </c>
    </row>
    <row r="80" spans="1:2" x14ac:dyDescent="0.3">
      <c r="A80" s="12" t="s">
        <v>350</v>
      </c>
      <c r="B80" s="11">
        <v>307</v>
      </c>
    </row>
    <row r="81" spans="1:2" x14ac:dyDescent="0.3">
      <c r="A81" s="12" t="s">
        <v>351</v>
      </c>
      <c r="B81" s="11">
        <v>308</v>
      </c>
    </row>
    <row r="82" spans="1:2" x14ac:dyDescent="0.3">
      <c r="A82" s="12" t="s">
        <v>352</v>
      </c>
      <c r="B82" s="11">
        <v>309</v>
      </c>
    </row>
    <row r="83" spans="1:2" x14ac:dyDescent="0.3">
      <c r="A83" s="12" t="s">
        <v>353</v>
      </c>
      <c r="B83" s="11">
        <v>310</v>
      </c>
    </row>
    <row r="84" spans="1:2" x14ac:dyDescent="0.3">
      <c r="A84" s="12" t="s">
        <v>354</v>
      </c>
      <c r="B84" s="11">
        <v>311</v>
      </c>
    </row>
    <row r="85" spans="1:2" x14ac:dyDescent="0.3">
      <c r="A85" s="12" t="s">
        <v>52</v>
      </c>
      <c r="B85" s="11">
        <v>312</v>
      </c>
    </row>
    <row r="86" spans="1:2" x14ac:dyDescent="0.3">
      <c r="A86" s="12" t="s">
        <v>54</v>
      </c>
      <c r="B86" s="11">
        <v>313</v>
      </c>
    </row>
    <row r="87" spans="1:2" x14ac:dyDescent="0.3">
      <c r="A87" s="12" t="s">
        <v>194</v>
      </c>
      <c r="B87" s="11">
        <v>314</v>
      </c>
    </row>
    <row r="88" spans="1:2" x14ac:dyDescent="0.3">
      <c r="A88" s="12" t="s">
        <v>355</v>
      </c>
      <c r="B88" s="11">
        <v>315</v>
      </c>
    </row>
    <row r="89" spans="1:2" x14ac:dyDescent="0.3">
      <c r="A89" s="12" t="s">
        <v>356</v>
      </c>
      <c r="B89" s="11">
        <v>316</v>
      </c>
    </row>
    <row r="90" spans="1:2" x14ac:dyDescent="0.3">
      <c r="A90" s="12" t="s">
        <v>108</v>
      </c>
      <c r="B90" s="11">
        <v>317</v>
      </c>
    </row>
    <row r="91" spans="1:2" x14ac:dyDescent="0.3">
      <c r="A91" s="12" t="s">
        <v>286</v>
      </c>
      <c r="B91" s="11">
        <v>318</v>
      </c>
    </row>
    <row r="92" spans="1:2" x14ac:dyDescent="0.3">
      <c r="A92" s="12" t="s">
        <v>357</v>
      </c>
      <c r="B92" s="11">
        <v>319</v>
      </c>
    </row>
    <row r="93" spans="1:2" x14ac:dyDescent="0.3">
      <c r="A93" s="12" t="s">
        <v>358</v>
      </c>
      <c r="B93" s="11">
        <v>320</v>
      </c>
    </row>
    <row r="94" spans="1:2" x14ac:dyDescent="0.3">
      <c r="A94" s="12" t="s">
        <v>359</v>
      </c>
      <c r="B94" s="11">
        <v>321</v>
      </c>
    </row>
    <row r="95" spans="1:2" x14ac:dyDescent="0.3">
      <c r="A95" s="12" t="s">
        <v>360</v>
      </c>
      <c r="B95" s="11">
        <v>322</v>
      </c>
    </row>
    <row r="96" spans="1:2" x14ac:dyDescent="0.3">
      <c r="A96" s="12" t="s">
        <v>58</v>
      </c>
      <c r="B96" s="11">
        <v>324</v>
      </c>
    </row>
    <row r="97" spans="1:2" x14ac:dyDescent="0.3">
      <c r="A97" s="12" t="s">
        <v>361</v>
      </c>
      <c r="B97" s="11">
        <v>325</v>
      </c>
    </row>
    <row r="98" spans="1:2" x14ac:dyDescent="0.3">
      <c r="A98" s="12" t="s">
        <v>362</v>
      </c>
      <c r="B98" s="11">
        <v>326</v>
      </c>
    </row>
    <row r="99" spans="1:2" x14ac:dyDescent="0.3">
      <c r="A99" s="12" t="s">
        <v>363</v>
      </c>
      <c r="B99" s="11">
        <v>327</v>
      </c>
    </row>
    <row r="100" spans="1:2" x14ac:dyDescent="0.3">
      <c r="A100" s="12" t="s">
        <v>364</v>
      </c>
      <c r="B100" s="11">
        <v>328</v>
      </c>
    </row>
    <row r="101" spans="1:2" x14ac:dyDescent="0.3">
      <c r="A101" s="12" t="s">
        <v>173</v>
      </c>
      <c r="B101" s="11">
        <v>329</v>
      </c>
    </row>
    <row r="102" spans="1:2" x14ac:dyDescent="0.3">
      <c r="A102" s="12" t="s">
        <v>365</v>
      </c>
      <c r="B102" s="11">
        <v>330</v>
      </c>
    </row>
    <row r="103" spans="1:2" x14ac:dyDescent="0.3">
      <c r="A103" s="12" t="s">
        <v>366</v>
      </c>
      <c r="B103" s="11">
        <v>331</v>
      </c>
    </row>
    <row r="104" spans="1:2" x14ac:dyDescent="0.3">
      <c r="A104" s="12" t="s">
        <v>60</v>
      </c>
      <c r="B104" s="11">
        <v>332</v>
      </c>
    </row>
    <row r="105" spans="1:2" x14ac:dyDescent="0.3">
      <c r="A105" s="12" t="s">
        <v>367</v>
      </c>
      <c r="B105" s="11">
        <v>334</v>
      </c>
    </row>
    <row r="106" spans="1:2" x14ac:dyDescent="0.3">
      <c r="A106" s="12" t="s">
        <v>368</v>
      </c>
      <c r="B106" s="11">
        <v>335</v>
      </c>
    </row>
    <row r="107" spans="1:2" x14ac:dyDescent="0.3">
      <c r="A107" s="12" t="s">
        <v>369</v>
      </c>
      <c r="B107" s="11">
        <v>336</v>
      </c>
    </row>
    <row r="108" spans="1:2" x14ac:dyDescent="0.3">
      <c r="A108" s="12" t="s">
        <v>370</v>
      </c>
      <c r="B108" s="11">
        <v>337</v>
      </c>
    </row>
    <row r="109" spans="1:2" x14ac:dyDescent="0.3">
      <c r="A109" s="12" t="s">
        <v>371</v>
      </c>
      <c r="B109" s="11">
        <v>338</v>
      </c>
    </row>
    <row r="110" spans="1:2" x14ac:dyDescent="0.3">
      <c r="A110" s="12" t="s">
        <v>372</v>
      </c>
      <c r="B110" s="11">
        <v>341</v>
      </c>
    </row>
    <row r="111" spans="1:2" x14ac:dyDescent="0.3">
      <c r="A111" s="12" t="s">
        <v>373</v>
      </c>
      <c r="B111" s="11">
        <v>342</v>
      </c>
    </row>
    <row r="112" spans="1:2" x14ac:dyDescent="0.3">
      <c r="A112" s="12" t="s">
        <v>374</v>
      </c>
      <c r="B112" s="11">
        <v>343</v>
      </c>
    </row>
    <row r="113" spans="1:2" x14ac:dyDescent="0.3">
      <c r="A113" s="12" t="s">
        <v>197</v>
      </c>
      <c r="B113" s="11">
        <v>344</v>
      </c>
    </row>
    <row r="114" spans="1:2" x14ac:dyDescent="0.3">
      <c r="A114" s="12" t="s">
        <v>375</v>
      </c>
      <c r="B114" s="11">
        <v>345</v>
      </c>
    </row>
    <row r="115" spans="1:2" x14ac:dyDescent="0.3">
      <c r="A115" s="12" t="s">
        <v>376</v>
      </c>
      <c r="B115" s="11">
        <v>346</v>
      </c>
    </row>
    <row r="116" spans="1:2" x14ac:dyDescent="0.3">
      <c r="A116" s="12" t="s">
        <v>377</v>
      </c>
      <c r="B116" s="11">
        <v>347</v>
      </c>
    </row>
    <row r="117" spans="1:2" x14ac:dyDescent="0.3">
      <c r="A117" s="12" t="s">
        <v>378</v>
      </c>
      <c r="B117" s="11">
        <v>348</v>
      </c>
    </row>
    <row r="118" spans="1:2" x14ac:dyDescent="0.3">
      <c r="A118" s="12" t="s">
        <v>379</v>
      </c>
      <c r="B118" s="11">
        <v>350</v>
      </c>
    </row>
    <row r="119" spans="1:2" x14ac:dyDescent="0.3">
      <c r="A119" s="12" t="s">
        <v>380</v>
      </c>
      <c r="B119" s="11">
        <v>353</v>
      </c>
    </row>
    <row r="120" spans="1:2" x14ac:dyDescent="0.3">
      <c r="A120" s="12" t="s">
        <v>381</v>
      </c>
      <c r="B120" s="11">
        <v>355</v>
      </c>
    </row>
    <row r="121" spans="1:2" x14ac:dyDescent="0.3">
      <c r="A121" s="12" t="s">
        <v>382</v>
      </c>
      <c r="B121" s="11">
        <v>356</v>
      </c>
    </row>
    <row r="122" spans="1:2" x14ac:dyDescent="0.3">
      <c r="A122" s="12" t="s">
        <v>383</v>
      </c>
      <c r="B122" s="11">
        <v>357</v>
      </c>
    </row>
    <row r="123" spans="1:2" x14ac:dyDescent="0.3">
      <c r="A123" s="12" t="s">
        <v>384</v>
      </c>
      <c r="B123" s="11">
        <v>358</v>
      </c>
    </row>
    <row r="124" spans="1:2" x14ac:dyDescent="0.3">
      <c r="A124" s="12" t="s">
        <v>140</v>
      </c>
      <c r="B124" s="11">
        <v>359</v>
      </c>
    </row>
    <row r="125" spans="1:2" x14ac:dyDescent="0.3">
      <c r="A125" s="12" t="s">
        <v>385</v>
      </c>
      <c r="B125" s="11">
        <v>360</v>
      </c>
    </row>
    <row r="126" spans="1:2" x14ac:dyDescent="0.3">
      <c r="A126" s="12" t="s">
        <v>386</v>
      </c>
      <c r="B126" s="11">
        <v>361</v>
      </c>
    </row>
    <row r="127" spans="1:2" x14ac:dyDescent="0.3">
      <c r="A127" s="12" t="s">
        <v>387</v>
      </c>
      <c r="B127" s="11">
        <v>364</v>
      </c>
    </row>
    <row r="128" spans="1:2" x14ac:dyDescent="0.3">
      <c r="A128" s="12" t="s">
        <v>245</v>
      </c>
      <c r="B128" s="11">
        <v>365</v>
      </c>
    </row>
    <row r="129" spans="1:2" x14ac:dyDescent="0.3">
      <c r="A129" s="12" t="s">
        <v>227</v>
      </c>
      <c r="B129" s="11">
        <v>368</v>
      </c>
    </row>
    <row r="130" spans="1:2" x14ac:dyDescent="0.3">
      <c r="A130" s="12" t="s">
        <v>388</v>
      </c>
      <c r="B130" s="11">
        <v>370</v>
      </c>
    </row>
    <row r="131" spans="1:2" x14ac:dyDescent="0.3">
      <c r="A131" s="12" t="s">
        <v>213</v>
      </c>
      <c r="B131" s="11">
        <v>371</v>
      </c>
    </row>
    <row r="132" spans="1:2" x14ac:dyDescent="0.3">
      <c r="A132" s="12" t="s">
        <v>207</v>
      </c>
      <c r="B132" s="11">
        <v>372</v>
      </c>
    </row>
    <row r="133" spans="1:2" x14ac:dyDescent="0.3">
      <c r="A133" s="12" t="s">
        <v>204</v>
      </c>
      <c r="B133" s="11">
        <v>373</v>
      </c>
    </row>
    <row r="134" spans="1:2" x14ac:dyDescent="0.3">
      <c r="A134" s="12" t="s">
        <v>215</v>
      </c>
      <c r="B134" s="11">
        <v>374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cuadro</vt:lpstr>
      <vt:lpstr>Hoja1</vt:lpstr>
      <vt:lpstr>cuadro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USUARIO</cp:lastModifiedBy>
  <dcterms:created xsi:type="dcterms:W3CDTF">2022-10-19T03:36:09Z</dcterms:created>
  <dcterms:modified xsi:type="dcterms:W3CDTF">2023-03-06T03:50:33Z</dcterms:modified>
  <cp:category>Reportes</cp:category>
</cp:coreProperties>
</file>