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ang\Downloads\"/>
    </mc:Choice>
  </mc:AlternateContent>
  <bookViews>
    <workbookView xWindow="0" yWindow="0" windowWidth="24000" windowHeight="9045" tabRatio="898" firstSheet="1" activeTab="1"/>
  </bookViews>
  <sheets>
    <sheet name="DINAMICA" sheetId="2" state="hidden" r:id="rId1"/>
    <sheet name="CM" sheetId="1" r:id="rId2"/>
  </sheets>
  <calcPr calcId="162913"/>
  <pivotCaches>
    <pivotCache cacheId="6" r:id="rId3"/>
  </pivotCaches>
</workbook>
</file>

<file path=xl/calcChain.xml><?xml version="1.0" encoding="utf-8"?>
<calcChain xmlns="http://schemas.openxmlformats.org/spreadsheetml/2006/main">
  <c r="A274" i="1" l="1"/>
  <c r="A270" i="1"/>
  <c r="A266" i="1"/>
  <c r="A261" i="1"/>
  <c r="A257" i="1"/>
  <c r="A253" i="1"/>
  <c r="A245" i="1"/>
  <c r="A241" i="1"/>
  <c r="A237" i="1"/>
  <c r="A233" i="1"/>
  <c r="A228" i="1"/>
  <c r="A219" i="1"/>
  <c r="A212" i="1"/>
  <c r="A199" i="1"/>
  <c r="A195" i="1"/>
  <c r="A120" i="1"/>
  <c r="A104" i="1"/>
  <c r="A100" i="1"/>
  <c r="A91" i="1"/>
  <c r="A87" i="1"/>
  <c r="A82" i="1"/>
  <c r="A77" i="1"/>
  <c r="A72" i="1"/>
  <c r="A68" i="1"/>
  <c r="A64" i="1"/>
  <c r="A60" i="1"/>
  <c r="A50" i="1"/>
  <c r="A46" i="1"/>
  <c r="A36" i="1"/>
  <c r="A18" i="1"/>
  <c r="A9" i="1"/>
  <c r="A4" i="1"/>
</calcChain>
</file>

<file path=xl/sharedStrings.xml><?xml version="1.0" encoding="utf-8"?>
<sst xmlns="http://schemas.openxmlformats.org/spreadsheetml/2006/main" count="5519" uniqueCount="1021">
  <si>
    <t>POSTULANTES DE LA REGIÓN SAN MARTIN UGEL RIOJA</t>
  </si>
  <si>
    <t>Causal</t>
  </si>
  <si>
    <t>Etapa presentada</t>
  </si>
  <si>
    <t>Numero de expediente</t>
  </si>
  <si>
    <t>Numero documento identidad</t>
  </si>
  <si>
    <t>Primer Apellido</t>
  </si>
  <si>
    <t>Segundo Apellido</t>
  </si>
  <si>
    <t>Nombres</t>
  </si>
  <si>
    <t>Region Origen</t>
  </si>
  <si>
    <t>Ugel /Dre Origen</t>
  </si>
  <si>
    <t>Descripcion Nivel Educativo</t>
  </si>
  <si>
    <t>Descripcion Cargo</t>
  </si>
  <si>
    <t>Descripcion Area Curricular</t>
  </si>
  <si>
    <t>Especialidad</t>
  </si>
  <si>
    <t>Puntaje Escala Magisterial</t>
  </si>
  <si>
    <t>Puntaje Rural 1</t>
  </si>
  <si>
    <t>Puntaje Rural 2</t>
  </si>
  <si>
    <t>Puntaje Rural 3</t>
  </si>
  <si>
    <t>Puntaje Zona Frontera</t>
  </si>
  <si>
    <t>Puntaje Zona vraem</t>
  </si>
  <si>
    <t>Puntaje Tiempo Servicio</t>
  </si>
  <si>
    <t>Puntaje Total</t>
  </si>
  <si>
    <t>Código Plaza Destino</t>
  </si>
  <si>
    <t>Nivel Educativo Destino</t>
  </si>
  <si>
    <t>Area Curricular Destino</t>
  </si>
  <si>
    <t>Especialidad Destino</t>
  </si>
  <si>
    <t>I.E Destino</t>
  </si>
  <si>
    <t>Motivo Vacante Destino</t>
  </si>
  <si>
    <t>Estado Postulante</t>
  </si>
  <si>
    <t>Estado Requisitos</t>
  </si>
  <si>
    <t>Estado Proceso</t>
  </si>
  <si>
    <t>Realizo Cambio?</t>
  </si>
  <si>
    <t>INTERÉS PERSONAL</t>
  </si>
  <si>
    <t>Regional</t>
  </si>
  <si>
    <t>012358-2022</t>
  </si>
  <si>
    <t>41620616</t>
  </si>
  <si>
    <t>JULCA</t>
  </si>
  <si>
    <t>NOLASCO</t>
  </si>
  <si>
    <t>BENJAMIN</t>
  </si>
  <si>
    <t>SAN MARTIN</t>
  </si>
  <si>
    <t>DRE SAN MARTIN</t>
  </si>
  <si>
    <t>Primaria</t>
  </si>
  <si>
    <t>PROFESOR</t>
  </si>
  <si>
    <t>-</t>
  </si>
  <si>
    <t/>
  </si>
  <si>
    <t>14.00</t>
  </si>
  <si>
    <t>23.10</t>
  </si>
  <si>
    <t>4.20</t>
  </si>
  <si>
    <t>0.00</t>
  </si>
  <si>
    <t>23.00</t>
  </si>
  <si>
    <t>64.30</t>
  </si>
  <si>
    <t>APTO</t>
  </si>
  <si>
    <t>EVALUADO</t>
  </si>
  <si>
    <t>NO</t>
  </si>
  <si>
    <t>012252-2022</t>
  </si>
  <si>
    <t>16788788</t>
  </si>
  <si>
    <t>ZORRILLA</t>
  </si>
  <si>
    <t>MUNDACA</t>
  </si>
  <si>
    <t>AURA LUZ</t>
  </si>
  <si>
    <t>UGEL RIOJA</t>
  </si>
  <si>
    <t>DIRECTOR I.E.</t>
  </si>
  <si>
    <t>18.00</t>
  </si>
  <si>
    <t>19.20</t>
  </si>
  <si>
    <t>20.00</t>
  </si>
  <si>
    <t>57.20</t>
  </si>
  <si>
    <t>UNIDAD FAMILIAR</t>
  </si>
  <si>
    <t>012041-2022</t>
  </si>
  <si>
    <t>33430228</t>
  </si>
  <si>
    <t>ZABARBURU</t>
  </si>
  <si>
    <t>VILLACRES</t>
  </si>
  <si>
    <t>ABSALON</t>
  </si>
  <si>
    <t>1.00</t>
  </si>
  <si>
    <t>56.00</t>
  </si>
  <si>
    <t>012151-2022</t>
  </si>
  <si>
    <t>01155103</t>
  </si>
  <si>
    <t>HERNANDEZ</t>
  </si>
  <si>
    <t>FALCON</t>
  </si>
  <si>
    <t>JANETH</t>
  </si>
  <si>
    <t>15.20</t>
  </si>
  <si>
    <t>54.20</t>
  </si>
  <si>
    <t>012243-2022</t>
  </si>
  <si>
    <t>27437148</t>
  </si>
  <si>
    <t>SILVA</t>
  </si>
  <si>
    <t>GONZALES</t>
  </si>
  <si>
    <t>NOE</t>
  </si>
  <si>
    <t>12.00</t>
  </si>
  <si>
    <t>19.40</t>
  </si>
  <si>
    <t>22.00</t>
  </si>
  <si>
    <t>53.40</t>
  </si>
  <si>
    <t>012059-2022</t>
  </si>
  <si>
    <t>28124780</t>
  </si>
  <si>
    <t>SANCHEZ</t>
  </si>
  <si>
    <t>PAZ</t>
  </si>
  <si>
    <t>JOSUE</t>
  </si>
  <si>
    <t>16.00</t>
  </si>
  <si>
    <t>9.60</t>
  </si>
  <si>
    <t>1.30</t>
  </si>
  <si>
    <t>21.00</t>
  </si>
  <si>
    <t>52.10</t>
  </si>
  <si>
    <t>012360-2022</t>
  </si>
  <si>
    <t>01045213</t>
  </si>
  <si>
    <t>SANDOVAL</t>
  </si>
  <si>
    <t>GOMEZ</t>
  </si>
  <si>
    <t>RONALD</t>
  </si>
  <si>
    <t>10.20</t>
  </si>
  <si>
    <t>4.80</t>
  </si>
  <si>
    <t>52.00</t>
  </si>
  <si>
    <t>012022-2022</t>
  </si>
  <si>
    <t>33720829</t>
  </si>
  <si>
    <t>ROJAS</t>
  </si>
  <si>
    <t>DAZA</t>
  </si>
  <si>
    <t>CLODOMIRO</t>
  </si>
  <si>
    <t>10.00</t>
  </si>
  <si>
    <t>7.20</t>
  </si>
  <si>
    <t>14.80</t>
  </si>
  <si>
    <t>012212-2022</t>
  </si>
  <si>
    <t>01043722</t>
  </si>
  <si>
    <t>BARRANTES</t>
  </si>
  <si>
    <t>BECERRA</t>
  </si>
  <si>
    <t>MAYRA AGRIPINA</t>
  </si>
  <si>
    <t>9.80</t>
  </si>
  <si>
    <t>1.20</t>
  </si>
  <si>
    <t>51.00</t>
  </si>
  <si>
    <t>012060-2022</t>
  </si>
  <si>
    <t>28124597</t>
  </si>
  <si>
    <t>VILDOR</t>
  </si>
  <si>
    <t>17.80</t>
  </si>
  <si>
    <t>50.80</t>
  </si>
  <si>
    <t>012182-2022</t>
  </si>
  <si>
    <t>01154338</t>
  </si>
  <si>
    <t>VEGA</t>
  </si>
  <si>
    <t>CORRALES</t>
  </si>
  <si>
    <t>ADALBERTO</t>
  </si>
  <si>
    <t>12.80</t>
  </si>
  <si>
    <t>1.10</t>
  </si>
  <si>
    <t>49.90</t>
  </si>
  <si>
    <t>012455-2022</t>
  </si>
  <si>
    <t>01045165</t>
  </si>
  <si>
    <t>PIZARRO</t>
  </si>
  <si>
    <t>PINEDO</t>
  </si>
  <si>
    <t>CARMEN DEL PILAR</t>
  </si>
  <si>
    <t>19.80</t>
  </si>
  <si>
    <t>49.80</t>
  </si>
  <si>
    <t>012236-2022</t>
  </si>
  <si>
    <t>00825296</t>
  </si>
  <si>
    <t>GUEVARA</t>
  </si>
  <si>
    <t>FASABI</t>
  </si>
  <si>
    <t>TITO</t>
  </si>
  <si>
    <t>012239-2022</t>
  </si>
  <si>
    <t>40798600</t>
  </si>
  <si>
    <t>TELLO</t>
  </si>
  <si>
    <t>TORRES</t>
  </si>
  <si>
    <t>NORBIL</t>
  </si>
  <si>
    <t>11.40</t>
  </si>
  <si>
    <t>0.30</t>
  </si>
  <si>
    <t>49.70</t>
  </si>
  <si>
    <t>012180-2022</t>
  </si>
  <si>
    <t>16693124</t>
  </si>
  <si>
    <t>RODRIGO</t>
  </si>
  <si>
    <t>MONTOYA</t>
  </si>
  <si>
    <t>MARGARITA</t>
  </si>
  <si>
    <t>2.80</t>
  </si>
  <si>
    <t>2.20</t>
  </si>
  <si>
    <t>48.60</t>
  </si>
  <si>
    <t>012409-2022</t>
  </si>
  <si>
    <t>40649565</t>
  </si>
  <si>
    <t>CHAVEZ</t>
  </si>
  <si>
    <t>IRIGOIN</t>
  </si>
  <si>
    <t>JOSE WILMER</t>
  </si>
  <si>
    <t>11.00</t>
  </si>
  <si>
    <t>47.10</t>
  </si>
  <si>
    <t>012269-2022</t>
  </si>
  <si>
    <t>80617116</t>
  </si>
  <si>
    <t>FLORES</t>
  </si>
  <si>
    <t>CLAVO</t>
  </si>
  <si>
    <t>WILMER</t>
  </si>
  <si>
    <t>18.30</t>
  </si>
  <si>
    <t>3.40</t>
  </si>
  <si>
    <t>46.70</t>
  </si>
  <si>
    <t>012244-2022</t>
  </si>
  <si>
    <t>33672034</t>
  </si>
  <si>
    <t>MAXIMIRA</t>
  </si>
  <si>
    <t>5.40</t>
  </si>
  <si>
    <t>46.60</t>
  </si>
  <si>
    <t>012265-2022</t>
  </si>
  <si>
    <t>17923398</t>
  </si>
  <si>
    <t>RODRIGUEZ</t>
  </si>
  <si>
    <t>VILCAMANGO</t>
  </si>
  <si>
    <t>MARTA GLORIA</t>
  </si>
  <si>
    <t>7.30</t>
  </si>
  <si>
    <t>25.00</t>
  </si>
  <si>
    <t>46.50</t>
  </si>
  <si>
    <t>012156-2022</t>
  </si>
  <si>
    <t>00837450</t>
  </si>
  <si>
    <t>CORTEZ</t>
  </si>
  <si>
    <t>ESTUPIÑAN</t>
  </si>
  <si>
    <t>OSCAR ALFREDO</t>
  </si>
  <si>
    <t>Secundaria</t>
  </si>
  <si>
    <t>CIENCIA Y TECNOLOGÍA</t>
  </si>
  <si>
    <t>8.40</t>
  </si>
  <si>
    <t>44.60</t>
  </si>
  <si>
    <t>012249-2022</t>
  </si>
  <si>
    <t>42150015</t>
  </si>
  <si>
    <t>DIAZ</t>
  </si>
  <si>
    <t>JUAN DE LA CRUZ</t>
  </si>
  <si>
    <t>44.40</t>
  </si>
  <si>
    <t>012266-2022</t>
  </si>
  <si>
    <t>00823304</t>
  </si>
  <si>
    <t>MORI</t>
  </si>
  <si>
    <t>TUESTA</t>
  </si>
  <si>
    <t>AURORA</t>
  </si>
  <si>
    <t>9.90</t>
  </si>
  <si>
    <t>43.90</t>
  </si>
  <si>
    <t>0123379-2022</t>
  </si>
  <si>
    <t>27973969</t>
  </si>
  <si>
    <t>MENDOZA</t>
  </si>
  <si>
    <t>GRAVIEL</t>
  </si>
  <si>
    <t>6.80</t>
  </si>
  <si>
    <t>6.70</t>
  </si>
  <si>
    <t>43.50</t>
  </si>
  <si>
    <t>012238-2022</t>
  </si>
  <si>
    <t>01046928</t>
  </si>
  <si>
    <t>SANTILLAN</t>
  </si>
  <si>
    <t>ALVA</t>
  </si>
  <si>
    <t>RICHARD</t>
  </si>
  <si>
    <t>8.90</t>
  </si>
  <si>
    <t>42.90</t>
  </si>
  <si>
    <t>012443-2022</t>
  </si>
  <si>
    <t>00829766</t>
  </si>
  <si>
    <t>GUERRERO</t>
  </si>
  <si>
    <t>DORCAS</t>
  </si>
  <si>
    <t>7.10</t>
  </si>
  <si>
    <t>42.50</t>
  </si>
  <si>
    <t>012418-2022</t>
  </si>
  <si>
    <t>27420755</t>
  </si>
  <si>
    <t>CAMPOS</t>
  </si>
  <si>
    <t>MUÑOZ</t>
  </si>
  <si>
    <t>ILDOMIRA</t>
  </si>
  <si>
    <t>COMUNICACIÓN</t>
  </si>
  <si>
    <t>41.90</t>
  </si>
  <si>
    <t>012250-2022</t>
  </si>
  <si>
    <t>01147889</t>
  </si>
  <si>
    <t>TAPULLIMA</t>
  </si>
  <si>
    <t>MARIBEL</t>
  </si>
  <si>
    <t>6.00</t>
  </si>
  <si>
    <t>7.80</t>
  </si>
  <si>
    <t>4.00</t>
  </si>
  <si>
    <t>41.80</t>
  </si>
  <si>
    <t>012445-2022</t>
  </si>
  <si>
    <t>27433092</t>
  </si>
  <si>
    <t>DELGADO</t>
  </si>
  <si>
    <t>NORIEGA</t>
  </si>
  <si>
    <t>SHYRALDINI BERONICA</t>
  </si>
  <si>
    <t>2.70</t>
  </si>
  <si>
    <t>41.50</t>
  </si>
  <si>
    <t>012061-2022</t>
  </si>
  <si>
    <t>27265677</t>
  </si>
  <si>
    <t>GONZALEZ</t>
  </si>
  <si>
    <t>FERNANDEZ</t>
  </si>
  <si>
    <t>ABEL</t>
  </si>
  <si>
    <t>41.20</t>
  </si>
  <si>
    <t>012321-2022</t>
  </si>
  <si>
    <t>00906785</t>
  </si>
  <si>
    <t>GARCIA</t>
  </si>
  <si>
    <t>ANGULO</t>
  </si>
  <si>
    <t>LUCY SMITH</t>
  </si>
  <si>
    <t>41.00</t>
  </si>
  <si>
    <t>012431-2022</t>
  </si>
  <si>
    <t>04080479</t>
  </si>
  <si>
    <t>REY</t>
  </si>
  <si>
    <t>BENAVIDES</t>
  </si>
  <si>
    <t>DIANA ROSANA</t>
  </si>
  <si>
    <t>UGEL HUALLAGA</t>
  </si>
  <si>
    <t>Inicial - Jardín</t>
  </si>
  <si>
    <t>012169-2022</t>
  </si>
  <si>
    <t>00833359</t>
  </si>
  <si>
    <t>IZQUIERDO</t>
  </si>
  <si>
    <t>COBOS</t>
  </si>
  <si>
    <t>TESALIA</t>
  </si>
  <si>
    <t>3.90</t>
  </si>
  <si>
    <t>3.00</t>
  </si>
  <si>
    <t>40.90</t>
  </si>
  <si>
    <t>012433-2022</t>
  </si>
  <si>
    <t>27420599</t>
  </si>
  <si>
    <t>BURGA</t>
  </si>
  <si>
    <t>CESAR GONZALO</t>
  </si>
  <si>
    <t>0.60</t>
  </si>
  <si>
    <t>24.00</t>
  </si>
  <si>
    <t>40.60</t>
  </si>
  <si>
    <t>012194-2022</t>
  </si>
  <si>
    <t>33430544</t>
  </si>
  <si>
    <t>ESCOBEDO</t>
  </si>
  <si>
    <t>CALLIRGOS</t>
  </si>
  <si>
    <t>LLILMAN</t>
  </si>
  <si>
    <t>40.30</t>
  </si>
  <si>
    <t>012067-2022</t>
  </si>
  <si>
    <t>00805027</t>
  </si>
  <si>
    <t>VALLES</t>
  </si>
  <si>
    <t>BARRERA</t>
  </si>
  <si>
    <t>EDUARDO</t>
  </si>
  <si>
    <t>40.20</t>
  </si>
  <si>
    <t>012442-2022</t>
  </si>
  <si>
    <t>33577853</t>
  </si>
  <si>
    <t>CARHUAJULCA</t>
  </si>
  <si>
    <t>ARBILDO</t>
  </si>
  <si>
    <t>SANTOS ALFREDO</t>
  </si>
  <si>
    <t>4.30</t>
  </si>
  <si>
    <t>39.10</t>
  </si>
  <si>
    <t>012155-2022</t>
  </si>
  <si>
    <t>01152602</t>
  </si>
  <si>
    <t>ARCE</t>
  </si>
  <si>
    <t>GERARDO</t>
  </si>
  <si>
    <t>39.00</t>
  </si>
  <si>
    <t>012165-2022</t>
  </si>
  <si>
    <t>44896875</t>
  </si>
  <si>
    <t>REGALADO</t>
  </si>
  <si>
    <t>YANET</t>
  </si>
  <si>
    <t>4.40</t>
  </si>
  <si>
    <t>7.40</t>
  </si>
  <si>
    <t>38.80</t>
  </si>
  <si>
    <t>012426-2022</t>
  </si>
  <si>
    <t>27168124</t>
  </si>
  <si>
    <t>JAVE</t>
  </si>
  <si>
    <t>NINAQUISPE</t>
  </si>
  <si>
    <t>ROSA MAGDALENA</t>
  </si>
  <si>
    <t>012035-2022</t>
  </si>
  <si>
    <t>40295202</t>
  </si>
  <si>
    <t>BUSTAMANTE</t>
  </si>
  <si>
    <t>FUSTAMANTE</t>
  </si>
  <si>
    <t>FLORMIRA</t>
  </si>
  <si>
    <t>1.70</t>
  </si>
  <si>
    <t>38.70</t>
  </si>
  <si>
    <t>012246-2022</t>
  </si>
  <si>
    <t>01150754</t>
  </si>
  <si>
    <t>JALK</t>
  </si>
  <si>
    <t>RUIZ</t>
  </si>
  <si>
    <t>NORMA</t>
  </si>
  <si>
    <t>13.40</t>
  </si>
  <si>
    <t>9.00</t>
  </si>
  <si>
    <t>38.40</t>
  </si>
  <si>
    <t>Interregional</t>
  </si>
  <si>
    <t>012391-2022</t>
  </si>
  <si>
    <t>45202273</t>
  </si>
  <si>
    <t>HUIMAC</t>
  </si>
  <si>
    <t>VILCHEZ</t>
  </si>
  <si>
    <t>JHONNY</t>
  </si>
  <si>
    <t>LORETO</t>
  </si>
  <si>
    <t>UGEL DATEM DEL MARAÑON - SAN LORENZO</t>
  </si>
  <si>
    <t>3.60</t>
  </si>
  <si>
    <t>012262-2022</t>
  </si>
  <si>
    <t>01044068</t>
  </si>
  <si>
    <t>NORI</t>
  </si>
  <si>
    <t>38.20</t>
  </si>
  <si>
    <t>012279-2022</t>
  </si>
  <si>
    <t>01046024</t>
  </si>
  <si>
    <t>CHUQUIBALA</t>
  </si>
  <si>
    <t>MAS</t>
  </si>
  <si>
    <t>LEYSI</t>
  </si>
  <si>
    <t>0.80</t>
  </si>
  <si>
    <t>38.00</t>
  </si>
  <si>
    <t>012074-2022</t>
  </si>
  <si>
    <t>07616424</t>
  </si>
  <si>
    <t>LOIDITH DEL CARMEN</t>
  </si>
  <si>
    <t>012393-2022</t>
  </si>
  <si>
    <t>01043539</t>
  </si>
  <si>
    <t>NOVOA</t>
  </si>
  <si>
    <t>LOPEZ</t>
  </si>
  <si>
    <t>JULIA MERCEDES</t>
  </si>
  <si>
    <t>012227-2022</t>
  </si>
  <si>
    <t>27370939</t>
  </si>
  <si>
    <t>NUÑEZ</t>
  </si>
  <si>
    <t>CARLOMAN</t>
  </si>
  <si>
    <t>7.90</t>
  </si>
  <si>
    <t>37.90</t>
  </si>
  <si>
    <t>012302-2022</t>
  </si>
  <si>
    <t>01043835</t>
  </si>
  <si>
    <t>TRAUCO</t>
  </si>
  <si>
    <t>JULIO ALBERTO</t>
  </si>
  <si>
    <t>EDUCACION PARA EL TRABAJO</t>
  </si>
  <si>
    <t>CIENCIAS PECUARIAS</t>
  </si>
  <si>
    <t>2.60</t>
  </si>
  <si>
    <t>37.60</t>
  </si>
  <si>
    <t>012362-2022</t>
  </si>
  <si>
    <t>01045162</t>
  </si>
  <si>
    <t>VASQUEZ</t>
  </si>
  <si>
    <t>PAREDES</t>
  </si>
  <si>
    <t>JESUS</t>
  </si>
  <si>
    <t>7.70</t>
  </si>
  <si>
    <t>37.50</t>
  </si>
  <si>
    <t>012430-2022</t>
  </si>
  <si>
    <t>01036526</t>
  </si>
  <si>
    <t>PORTOCARRERO</t>
  </si>
  <si>
    <t>CELESTINO</t>
  </si>
  <si>
    <t>17.00</t>
  </si>
  <si>
    <t>37.40</t>
  </si>
  <si>
    <t>012325-2022</t>
  </si>
  <si>
    <t>16774949</t>
  </si>
  <si>
    <t>VILLALOBOS</t>
  </si>
  <si>
    <t>MILAGROS</t>
  </si>
  <si>
    <t>37.00</t>
  </si>
  <si>
    <t>012432-2022</t>
  </si>
  <si>
    <t>19944109</t>
  </si>
  <si>
    <t>PEÑA</t>
  </si>
  <si>
    <t>TAPIA</t>
  </si>
  <si>
    <t>WILLIAM</t>
  </si>
  <si>
    <t>Administración</t>
  </si>
  <si>
    <t>ESPECIALISTA EN EDUCACION</t>
  </si>
  <si>
    <t>19.00</t>
  </si>
  <si>
    <t>012313-2022</t>
  </si>
  <si>
    <t>18176537</t>
  </si>
  <si>
    <t>GALOC DE VARGAS</t>
  </si>
  <si>
    <t>WILMA</t>
  </si>
  <si>
    <t>LA LIBERTAD</t>
  </si>
  <si>
    <t>UGEL 01 - EL PORVENIR</t>
  </si>
  <si>
    <t>012230-2022</t>
  </si>
  <si>
    <t>01152200</t>
  </si>
  <si>
    <t>SOPLA</t>
  </si>
  <si>
    <t>ORFA JESUS</t>
  </si>
  <si>
    <t>8.70</t>
  </si>
  <si>
    <t>36.70</t>
  </si>
  <si>
    <t>012234-2022</t>
  </si>
  <si>
    <t>01044033</t>
  </si>
  <si>
    <t>PUELLES</t>
  </si>
  <si>
    <t>JANET LILIANA</t>
  </si>
  <si>
    <t>0.40</t>
  </si>
  <si>
    <t>1.90</t>
  </si>
  <si>
    <t>36.30</t>
  </si>
  <si>
    <t>012226-2022</t>
  </si>
  <si>
    <t>16679608</t>
  </si>
  <si>
    <t>TULLUME</t>
  </si>
  <si>
    <t>PISFIL</t>
  </si>
  <si>
    <t>ANGELA</t>
  </si>
  <si>
    <t>2.10</t>
  </si>
  <si>
    <t>8.00</t>
  </si>
  <si>
    <t>36.10</t>
  </si>
  <si>
    <t>012088-2022</t>
  </si>
  <si>
    <t>16677784</t>
  </si>
  <si>
    <t>CABANILLAS</t>
  </si>
  <si>
    <t>JORGE LUIS</t>
  </si>
  <si>
    <t>36.00</t>
  </si>
  <si>
    <t>012154-2022</t>
  </si>
  <si>
    <t>01043924</t>
  </si>
  <si>
    <t>ARISTA</t>
  </si>
  <si>
    <t>MARVELI</t>
  </si>
  <si>
    <t>012427-2022</t>
  </si>
  <si>
    <t>41166142</t>
  </si>
  <si>
    <t>PEREIRA</t>
  </si>
  <si>
    <t>ABAD JOSELITO</t>
  </si>
  <si>
    <t>AMAZONAS</t>
  </si>
  <si>
    <t>UGEL RODRIGUEZ DE MENDOZA</t>
  </si>
  <si>
    <t>COMPUTACIÓN E INFORMÁTICA</t>
  </si>
  <si>
    <t>11.80</t>
  </si>
  <si>
    <t>3.20</t>
  </si>
  <si>
    <t>7.00</t>
  </si>
  <si>
    <t>012181-2022</t>
  </si>
  <si>
    <t>17640086</t>
  </si>
  <si>
    <t>VIDAURRE</t>
  </si>
  <si>
    <t>LUCERO</t>
  </si>
  <si>
    <t>MARTHA</t>
  </si>
  <si>
    <t>35.90</t>
  </si>
  <si>
    <t>012215-2022</t>
  </si>
  <si>
    <t>41304975</t>
  </si>
  <si>
    <t>ALTAMIRANO</t>
  </si>
  <si>
    <t>NAVARRO</t>
  </si>
  <si>
    <t>DIDIER</t>
  </si>
  <si>
    <t>8.60</t>
  </si>
  <si>
    <t>35.60</t>
  </si>
  <si>
    <t>012245-2022</t>
  </si>
  <si>
    <t>27569425</t>
  </si>
  <si>
    <t>VILAS</t>
  </si>
  <si>
    <t>RAMOS</t>
  </si>
  <si>
    <t>012350-2022</t>
  </si>
  <si>
    <t>01174367</t>
  </si>
  <si>
    <t>VELA</t>
  </si>
  <si>
    <t>MILAGROS RAFAELA</t>
  </si>
  <si>
    <t>9.30</t>
  </si>
  <si>
    <t>35.30</t>
  </si>
  <si>
    <t>012036-2022</t>
  </si>
  <si>
    <t>41147196</t>
  </si>
  <si>
    <t>HUAMAN</t>
  </si>
  <si>
    <t>BARBOZA</t>
  </si>
  <si>
    <t>JOSE DAVID</t>
  </si>
  <si>
    <t>SUB-DIRECTOR I.E.</t>
  </si>
  <si>
    <t>3.50</t>
  </si>
  <si>
    <t>012114-2022</t>
  </si>
  <si>
    <t>28104457</t>
  </si>
  <si>
    <t>VALLEJOS</t>
  </si>
  <si>
    <t>CORREA</t>
  </si>
  <si>
    <t>ROGELIO</t>
  </si>
  <si>
    <t>35.20</t>
  </si>
  <si>
    <t>012142-2022</t>
  </si>
  <si>
    <t>01051293</t>
  </si>
  <si>
    <t>CARRASCO</t>
  </si>
  <si>
    <t>HERMINIO</t>
  </si>
  <si>
    <t>UGEL EL DORADO</t>
  </si>
  <si>
    <t>5.20</t>
  </si>
  <si>
    <t>012351-2022</t>
  </si>
  <si>
    <t>33430437</t>
  </si>
  <si>
    <t>VALDIVIA</t>
  </si>
  <si>
    <t>CARLOS</t>
  </si>
  <si>
    <t>MATEMÁTICA</t>
  </si>
  <si>
    <t>35.00</t>
  </si>
  <si>
    <t>0124403-2022</t>
  </si>
  <si>
    <t>43552042</t>
  </si>
  <si>
    <t>CHUQUILIN</t>
  </si>
  <si>
    <t>GALVEZ</t>
  </si>
  <si>
    <t>ANELIT</t>
  </si>
  <si>
    <t>15.00</t>
  </si>
  <si>
    <t>012176-2022</t>
  </si>
  <si>
    <t>40610792</t>
  </si>
  <si>
    <t>SIAS</t>
  </si>
  <si>
    <t>EDGAR MARINO</t>
  </si>
  <si>
    <t>34.90</t>
  </si>
  <si>
    <t>012146-2022</t>
  </si>
  <si>
    <t>00953044</t>
  </si>
  <si>
    <t>CÁRDENAS</t>
  </si>
  <si>
    <t>SOLANO</t>
  </si>
  <si>
    <t>GRIMALDO EUSEBIO</t>
  </si>
  <si>
    <t>CIENCIAS SOCIALES</t>
  </si>
  <si>
    <t>34.80</t>
  </si>
  <si>
    <t>012410-2022</t>
  </si>
  <si>
    <t>80614035</t>
  </si>
  <si>
    <t>SOPLIN</t>
  </si>
  <si>
    <t>BAZAN</t>
  </si>
  <si>
    <t>HENRRY MANUEL</t>
  </si>
  <si>
    <t>7.60</t>
  </si>
  <si>
    <t>012407-2022</t>
  </si>
  <si>
    <t>42610947</t>
  </si>
  <si>
    <t>CASTILLO</t>
  </si>
  <si>
    <t>BARRAZUETA</t>
  </si>
  <si>
    <t>EDINSON</t>
  </si>
  <si>
    <t>6.30</t>
  </si>
  <si>
    <t>34.30</t>
  </si>
  <si>
    <t>012085-2022</t>
  </si>
  <si>
    <t>40941586</t>
  </si>
  <si>
    <t>COTRINA</t>
  </si>
  <si>
    <t>IDELSO</t>
  </si>
  <si>
    <t>34.20</t>
  </si>
  <si>
    <t>012419-2022</t>
  </si>
  <si>
    <t>01046978</t>
  </si>
  <si>
    <t>ROSA ISABEL</t>
  </si>
  <si>
    <t>34.00</t>
  </si>
  <si>
    <t>012108-2022</t>
  </si>
  <si>
    <t>00821347</t>
  </si>
  <si>
    <t>ROSA VICTORIA</t>
  </si>
  <si>
    <t>012153-2022</t>
  </si>
  <si>
    <t>00809461</t>
  </si>
  <si>
    <t>DAVILA</t>
  </si>
  <si>
    <t>MARIA ASUNCION</t>
  </si>
  <si>
    <t>33.00</t>
  </si>
  <si>
    <t>012106-2022</t>
  </si>
  <si>
    <t>00827258</t>
  </si>
  <si>
    <t>ELINORA DEL CARMEN</t>
  </si>
  <si>
    <t>012293-2022</t>
  </si>
  <si>
    <t>05617443</t>
  </si>
  <si>
    <t>TRIGOSO</t>
  </si>
  <si>
    <t>OLGA ISABEL</t>
  </si>
  <si>
    <t>LIMA METROPOLITANA</t>
  </si>
  <si>
    <t>UGEL 07 - SAN BORJA</t>
  </si>
  <si>
    <t>012166-2022</t>
  </si>
  <si>
    <t>43821476</t>
  </si>
  <si>
    <t>TARRILLO</t>
  </si>
  <si>
    <t>PEREZ</t>
  </si>
  <si>
    <t>JOSE FROILAN</t>
  </si>
  <si>
    <t>32.80</t>
  </si>
  <si>
    <t>012222-2022</t>
  </si>
  <si>
    <t>40107653</t>
  </si>
  <si>
    <t>COLLAZOS</t>
  </si>
  <si>
    <t>VILLA</t>
  </si>
  <si>
    <t>JAIDER</t>
  </si>
  <si>
    <t>012087-2022</t>
  </si>
  <si>
    <t>05413738</t>
  </si>
  <si>
    <t>ANITZA</t>
  </si>
  <si>
    <t>32.30</t>
  </si>
  <si>
    <t>012387-2022</t>
  </si>
  <si>
    <t>01058515</t>
  </si>
  <si>
    <t>GALOC</t>
  </si>
  <si>
    <t>SILVERIA</t>
  </si>
  <si>
    <t>1.80</t>
  </si>
  <si>
    <t>2.40</t>
  </si>
  <si>
    <t>32.20</t>
  </si>
  <si>
    <t>012083-2022</t>
  </si>
  <si>
    <t>00831348</t>
  </si>
  <si>
    <t>PIZANGO</t>
  </si>
  <si>
    <t>MAMANI</t>
  </si>
  <si>
    <t>MAGALY</t>
  </si>
  <si>
    <t>32.00</t>
  </si>
  <si>
    <t>012233-2022</t>
  </si>
  <si>
    <t>01043915</t>
  </si>
  <si>
    <t>ISABEL</t>
  </si>
  <si>
    <t>012457-2022</t>
  </si>
  <si>
    <t>44162991</t>
  </si>
  <si>
    <t>GRÁNDEZ</t>
  </si>
  <si>
    <t>JANINA</t>
  </si>
  <si>
    <t>012365-2022</t>
  </si>
  <si>
    <t>16761515</t>
  </si>
  <si>
    <t>TORO</t>
  </si>
  <si>
    <t>YOLANDA</t>
  </si>
  <si>
    <t>31.60</t>
  </si>
  <si>
    <t>012237-2022</t>
  </si>
  <si>
    <t>01046731</t>
  </si>
  <si>
    <t>BACALLA</t>
  </si>
  <si>
    <t>RUBEN</t>
  </si>
  <si>
    <t>7.50</t>
  </si>
  <si>
    <t>31.50</t>
  </si>
  <si>
    <t>011956-2022</t>
  </si>
  <si>
    <t>01045221</t>
  </si>
  <si>
    <t>MONTENEGRO</t>
  </si>
  <si>
    <t>CALDERON</t>
  </si>
  <si>
    <t>ROSI MARLENY</t>
  </si>
  <si>
    <t>31.20</t>
  </si>
  <si>
    <t>012448-2022</t>
  </si>
  <si>
    <t>27720228</t>
  </si>
  <si>
    <t>CARLOS ARTURO</t>
  </si>
  <si>
    <t>31.00</t>
  </si>
  <si>
    <t>012105-2022</t>
  </si>
  <si>
    <t>00817947</t>
  </si>
  <si>
    <t>GUERRA</t>
  </si>
  <si>
    <t>ELIZABETH</t>
  </si>
  <si>
    <t>012348-2022</t>
  </si>
  <si>
    <t>00837836</t>
  </si>
  <si>
    <t>DEL CASTILLO</t>
  </si>
  <si>
    <t>REATEGUI</t>
  </si>
  <si>
    <t>NELLY</t>
  </si>
  <si>
    <t>012399-2022</t>
  </si>
  <si>
    <t>27074750</t>
  </si>
  <si>
    <t>ZELADA</t>
  </si>
  <si>
    <t>ROSA FELICITA</t>
  </si>
  <si>
    <t>UGEL ALTO AMAZONAS - YURIMAGUAS</t>
  </si>
  <si>
    <t>012288-2022</t>
  </si>
  <si>
    <t>27432120</t>
  </si>
  <si>
    <t>IDROGO</t>
  </si>
  <si>
    <t>MEDINA</t>
  </si>
  <si>
    <t>ALFONSO</t>
  </si>
  <si>
    <t>30.00</t>
  </si>
  <si>
    <t>012458-2022</t>
  </si>
  <si>
    <t>00823455</t>
  </si>
  <si>
    <t>SANTOS</t>
  </si>
  <si>
    <t>012326</t>
  </si>
  <si>
    <t>01038489</t>
  </si>
  <si>
    <t>PADILLA</t>
  </si>
  <si>
    <t>CHOCLOTE</t>
  </si>
  <si>
    <t>ROBERTINA DEL CARMEN</t>
  </si>
  <si>
    <t>012251-2022</t>
  </si>
  <si>
    <t>42123339</t>
  </si>
  <si>
    <t>MELENDEZ</t>
  </si>
  <si>
    <t>LALY</t>
  </si>
  <si>
    <t>15.90</t>
  </si>
  <si>
    <t>29.90</t>
  </si>
  <si>
    <t>012319-2022</t>
  </si>
  <si>
    <t>21571635</t>
  </si>
  <si>
    <t>PACHECO</t>
  </si>
  <si>
    <t>GUTIERREZ</t>
  </si>
  <si>
    <t>ZULMA</t>
  </si>
  <si>
    <t>6.90</t>
  </si>
  <si>
    <t>012401-2022</t>
  </si>
  <si>
    <t>01043764</t>
  </si>
  <si>
    <t>VILLANUEVA</t>
  </si>
  <si>
    <t>NANCY MERCEDES</t>
  </si>
  <si>
    <t>29.00</t>
  </si>
  <si>
    <t>012336-2022</t>
  </si>
  <si>
    <t>10056615</t>
  </si>
  <si>
    <t>CCAMA</t>
  </si>
  <si>
    <t>ZAPATA</t>
  </si>
  <si>
    <t>LIDIA VERÓNICA</t>
  </si>
  <si>
    <t>UGEL 06 - ATE</t>
  </si>
  <si>
    <t>13.00</t>
  </si>
  <si>
    <t>012434-2022</t>
  </si>
  <si>
    <t>27427329</t>
  </si>
  <si>
    <t>CABRERA</t>
  </si>
  <si>
    <t>VILLENA</t>
  </si>
  <si>
    <t>MISTER JOEL</t>
  </si>
  <si>
    <t>2.90</t>
  </si>
  <si>
    <t>28.90</t>
  </si>
  <si>
    <t>012450-2022</t>
  </si>
  <si>
    <t>18138855</t>
  </si>
  <si>
    <t>CHAUCA</t>
  </si>
  <si>
    <t>KARYM SMYTH</t>
  </si>
  <si>
    <t>012172-2022</t>
  </si>
  <si>
    <t>01152696</t>
  </si>
  <si>
    <t>LOZANO</t>
  </si>
  <si>
    <t>GLORIA ELIZABETH</t>
  </si>
  <si>
    <t>28.80</t>
  </si>
  <si>
    <t>012232-2022</t>
  </si>
  <si>
    <t>01155283</t>
  </si>
  <si>
    <t>SEGOVIA</t>
  </si>
  <si>
    <t>DORIS</t>
  </si>
  <si>
    <t>5.80</t>
  </si>
  <si>
    <t>012289-2022</t>
  </si>
  <si>
    <t>16786771</t>
  </si>
  <si>
    <t>MERCEDES</t>
  </si>
  <si>
    <t>28.70</t>
  </si>
  <si>
    <t>012149-2022</t>
  </si>
  <si>
    <t>40377165</t>
  </si>
  <si>
    <t>GARCÍA</t>
  </si>
  <si>
    <t>ERWIN</t>
  </si>
  <si>
    <t>012449-2022</t>
  </si>
  <si>
    <t>42517882</t>
  </si>
  <si>
    <t>NELIDA</t>
  </si>
  <si>
    <t>28.20</t>
  </si>
  <si>
    <t>012322-2022</t>
  </si>
  <si>
    <t>80366250</t>
  </si>
  <si>
    <t>ALAVA</t>
  </si>
  <si>
    <t>CESAR</t>
  </si>
  <si>
    <t>28.10</t>
  </si>
  <si>
    <t>012439-2022</t>
  </si>
  <si>
    <t>44067877</t>
  </si>
  <si>
    <t>BLANCA ROXANA</t>
  </si>
  <si>
    <t>4.60</t>
  </si>
  <si>
    <t>28.00</t>
  </si>
  <si>
    <t>012330-2022</t>
  </si>
  <si>
    <t>33672512</t>
  </si>
  <si>
    <t>PALACIOS</t>
  </si>
  <si>
    <t>CUBAS</t>
  </si>
  <si>
    <t>PETER NIXON</t>
  </si>
  <si>
    <t>EDUCACIÓN FÍSICA</t>
  </si>
  <si>
    <t>012347-2022</t>
  </si>
  <si>
    <t>40403591</t>
  </si>
  <si>
    <t>CARRERA</t>
  </si>
  <si>
    <t>VANESSA JACQUELINE</t>
  </si>
  <si>
    <t>012359-2022</t>
  </si>
  <si>
    <t>16722899</t>
  </si>
  <si>
    <t>ESPINOZA</t>
  </si>
  <si>
    <t>OLANO</t>
  </si>
  <si>
    <t>MARIA LUCIA</t>
  </si>
  <si>
    <t>27.60</t>
  </si>
  <si>
    <t>012273-2022</t>
  </si>
  <si>
    <t>42677329</t>
  </si>
  <si>
    <t>CHASQUIBOL</t>
  </si>
  <si>
    <t>MASLUCAN</t>
  </si>
  <si>
    <t>KARINA</t>
  </si>
  <si>
    <t>27.20</t>
  </si>
  <si>
    <t>012444-2022</t>
  </si>
  <si>
    <t>41398139</t>
  </si>
  <si>
    <t>LENIN</t>
  </si>
  <si>
    <t>27.00</t>
  </si>
  <si>
    <t>012078-2022</t>
  </si>
  <si>
    <t>27974397</t>
  </si>
  <si>
    <t>ENRIQUE</t>
  </si>
  <si>
    <t>012216-2022</t>
  </si>
  <si>
    <t>27735647</t>
  </si>
  <si>
    <t>DAMNER GERONIMO</t>
  </si>
  <si>
    <t>26.80</t>
  </si>
  <si>
    <t>012364-2022</t>
  </si>
  <si>
    <t>42523768</t>
  </si>
  <si>
    <t>ABANTO</t>
  </si>
  <si>
    <t>EDWARD</t>
  </si>
  <si>
    <t>INGLÉS</t>
  </si>
  <si>
    <t>26.40</t>
  </si>
  <si>
    <t>012202-2022</t>
  </si>
  <si>
    <t>43354897</t>
  </si>
  <si>
    <t>ORELLANO</t>
  </si>
  <si>
    <t>REYES</t>
  </si>
  <si>
    <t>SANTOS CELESTINO</t>
  </si>
  <si>
    <t>UGEL PICOTA</t>
  </si>
  <si>
    <t>012381-2022</t>
  </si>
  <si>
    <t>01174091</t>
  </si>
  <si>
    <t>MARCO ANTONIO</t>
  </si>
  <si>
    <t>26.00</t>
  </si>
  <si>
    <t>012191-2022</t>
  </si>
  <si>
    <t>41401845</t>
  </si>
  <si>
    <t>ELIAS</t>
  </si>
  <si>
    <t>FASANANDO</t>
  </si>
  <si>
    <t>MARCO JHOON</t>
  </si>
  <si>
    <t>25.40</t>
  </si>
  <si>
    <t>012386-2022</t>
  </si>
  <si>
    <t>01174271</t>
  </si>
  <si>
    <t>MESTANZA</t>
  </si>
  <si>
    <t>PILCO</t>
  </si>
  <si>
    <t>MIGUEL ANTONIO</t>
  </si>
  <si>
    <t>012378-2022</t>
  </si>
  <si>
    <t>19248902</t>
  </si>
  <si>
    <t>PAIRAZAMAN</t>
  </si>
  <si>
    <t>MATALLANA</t>
  </si>
  <si>
    <t>JUDITH MILAGROS</t>
  </si>
  <si>
    <t>25.20</t>
  </si>
  <si>
    <t>012363-2022</t>
  </si>
  <si>
    <t>43922133</t>
  </si>
  <si>
    <t>LLATAS</t>
  </si>
  <si>
    <t>EDWAR</t>
  </si>
  <si>
    <t>012283-2022</t>
  </si>
  <si>
    <t>33587477</t>
  </si>
  <si>
    <t>YGNACIO</t>
  </si>
  <si>
    <t>LINDER GUZMAN</t>
  </si>
  <si>
    <t>ARTE Y CULTURA</t>
  </si>
  <si>
    <t>012185-2022</t>
  </si>
  <si>
    <t>43365722</t>
  </si>
  <si>
    <t>JHON NIKZON</t>
  </si>
  <si>
    <t>0.90</t>
  </si>
  <si>
    <t>24.50</t>
  </si>
  <si>
    <t>012415-2022</t>
  </si>
  <si>
    <t>01155172</t>
  </si>
  <si>
    <t>DINA</t>
  </si>
  <si>
    <t>24.20</t>
  </si>
  <si>
    <t>012420-2022</t>
  </si>
  <si>
    <t>00836073</t>
  </si>
  <si>
    <t>MIGUEL ANGEL</t>
  </si>
  <si>
    <t>012115-2022</t>
  </si>
  <si>
    <t>28105550</t>
  </si>
  <si>
    <t>SOTO</t>
  </si>
  <si>
    <t>NELLY VIOLETA</t>
  </si>
  <si>
    <t>012312-2022</t>
  </si>
  <si>
    <t>27080844</t>
  </si>
  <si>
    <t>MARIN</t>
  </si>
  <si>
    <t>DORIS ELIZABETH</t>
  </si>
  <si>
    <t>23.80</t>
  </si>
  <si>
    <t>012077-2022</t>
  </si>
  <si>
    <t>43547335</t>
  </si>
  <si>
    <t>CASTRO</t>
  </si>
  <si>
    <t>CESAR OCTAVIO</t>
  </si>
  <si>
    <t>23.60</t>
  </si>
  <si>
    <t>012412-2022</t>
  </si>
  <si>
    <t>40745284</t>
  </si>
  <si>
    <t>MERSY YUDY</t>
  </si>
  <si>
    <t>23.20</t>
  </si>
  <si>
    <t>011928-2022</t>
  </si>
  <si>
    <t>01152199</t>
  </si>
  <si>
    <t>COMECA</t>
  </si>
  <si>
    <t>NANCI</t>
  </si>
  <si>
    <t>012179-2022</t>
  </si>
  <si>
    <t>17623299</t>
  </si>
  <si>
    <t>22.80</t>
  </si>
  <si>
    <t>012436-2022</t>
  </si>
  <si>
    <t>01174062</t>
  </si>
  <si>
    <t>VARGAS</t>
  </si>
  <si>
    <t>LUIS CHARLES</t>
  </si>
  <si>
    <t>012285-2022</t>
  </si>
  <si>
    <t>40621870</t>
  </si>
  <si>
    <t>CARLOS JOSE</t>
  </si>
  <si>
    <t>22.70</t>
  </si>
  <si>
    <t>012057-2022</t>
  </si>
  <si>
    <t>40336918</t>
  </si>
  <si>
    <t>BARDALES</t>
  </si>
  <si>
    <t>DE LA CRUZ</t>
  </si>
  <si>
    <t>LUIS HUMBERTO</t>
  </si>
  <si>
    <t>22.60</t>
  </si>
  <si>
    <t>012193-2022</t>
  </si>
  <si>
    <t>45433081</t>
  </si>
  <si>
    <t>MANTILLA</t>
  </si>
  <si>
    <t>WILMER GENARO</t>
  </si>
  <si>
    <t>012327-2022</t>
  </si>
  <si>
    <t>42102563</t>
  </si>
  <si>
    <t>MILTON CESAR</t>
  </si>
  <si>
    <t>21.60</t>
  </si>
  <si>
    <t>011955-2022</t>
  </si>
  <si>
    <t>41546682</t>
  </si>
  <si>
    <t>OLIVERA</t>
  </si>
  <si>
    <t>GLORIA HORMECINDA</t>
  </si>
  <si>
    <t>21.40</t>
  </si>
  <si>
    <t>012440-2022</t>
  </si>
  <si>
    <t>41818058</t>
  </si>
  <si>
    <t>AGUILAR</t>
  </si>
  <si>
    <t>JUNELLY</t>
  </si>
  <si>
    <t>21.20</t>
  </si>
  <si>
    <t>012394-2022</t>
  </si>
  <si>
    <t>01046488</t>
  </si>
  <si>
    <t>ESMERITA</t>
  </si>
  <si>
    <t>21.10</t>
  </si>
  <si>
    <t>012435-2022</t>
  </si>
  <si>
    <t>41927372</t>
  </si>
  <si>
    <t>MALDONADO</t>
  </si>
  <si>
    <t>SERAPIO</t>
  </si>
  <si>
    <t>5.10</t>
  </si>
  <si>
    <t>012388-2022</t>
  </si>
  <si>
    <t>42562364</t>
  </si>
  <si>
    <t>MILTON</t>
  </si>
  <si>
    <t>20.80</t>
  </si>
  <si>
    <t>012369-2022</t>
  </si>
  <si>
    <t>41488736</t>
  </si>
  <si>
    <t>LUZ ADRIANA</t>
  </si>
  <si>
    <t>012417-2022</t>
  </si>
  <si>
    <t>27437957</t>
  </si>
  <si>
    <t>GABRIEL</t>
  </si>
  <si>
    <t>012428-2022</t>
  </si>
  <si>
    <t>44726184</t>
  </si>
  <si>
    <t>ESTELA</t>
  </si>
  <si>
    <t>ITAMAR</t>
  </si>
  <si>
    <t>012280-2022</t>
  </si>
  <si>
    <t>44229460</t>
  </si>
  <si>
    <t>PARIAHUACHE</t>
  </si>
  <si>
    <t>CHANTA</t>
  </si>
  <si>
    <t>LARCY</t>
  </si>
  <si>
    <t>012334-2022</t>
  </si>
  <si>
    <t>40178118</t>
  </si>
  <si>
    <t>LOAYZA</t>
  </si>
  <si>
    <t>CANDY</t>
  </si>
  <si>
    <t>012211-2022</t>
  </si>
  <si>
    <t>46829647</t>
  </si>
  <si>
    <t>MONTEZA</t>
  </si>
  <si>
    <t>CYNTHIA MARIELLA</t>
  </si>
  <si>
    <t>012263-2022</t>
  </si>
  <si>
    <t>40898781</t>
  </si>
  <si>
    <t>ZUTA</t>
  </si>
  <si>
    <t>ABNER</t>
  </si>
  <si>
    <t>19.60</t>
  </si>
  <si>
    <t>012441-2022</t>
  </si>
  <si>
    <t>42556686</t>
  </si>
  <si>
    <t>ROSARIO</t>
  </si>
  <si>
    <t>012380-2022</t>
  </si>
  <si>
    <t>42152768</t>
  </si>
  <si>
    <t>TANGOA</t>
  </si>
  <si>
    <t>KARIN</t>
  </si>
  <si>
    <t>19.10</t>
  </si>
  <si>
    <t>012275-2022</t>
  </si>
  <si>
    <t>44275704</t>
  </si>
  <si>
    <t>BENITO</t>
  </si>
  <si>
    <t>012404-2022</t>
  </si>
  <si>
    <t>42996152</t>
  </si>
  <si>
    <t>ANDERSON LEONID</t>
  </si>
  <si>
    <t>18.90</t>
  </si>
  <si>
    <t>012344-2022</t>
  </si>
  <si>
    <t>47686002</t>
  </si>
  <si>
    <t>PONCE</t>
  </si>
  <si>
    <t>EDSON YOFRE</t>
  </si>
  <si>
    <t>012247-2022</t>
  </si>
  <si>
    <t>42632056</t>
  </si>
  <si>
    <t>DOMINGUEZ</t>
  </si>
  <si>
    <t>VICKY PATRICIA</t>
  </si>
  <si>
    <t>10880621</t>
  </si>
  <si>
    <t>GRANDA</t>
  </si>
  <si>
    <t>SAYURI</t>
  </si>
  <si>
    <t>43466424</t>
  </si>
  <si>
    <t>ELIANA VICTORIA</t>
  </si>
  <si>
    <t>3.80</t>
  </si>
  <si>
    <t>18.80</t>
  </si>
  <si>
    <t>012062-2022</t>
  </si>
  <si>
    <t>43432416</t>
  </si>
  <si>
    <t>TANTALEAN</t>
  </si>
  <si>
    <t>JOSE CLEIDER</t>
  </si>
  <si>
    <t>012210-2022</t>
  </si>
  <si>
    <t>40797271</t>
  </si>
  <si>
    <t>PERALES</t>
  </si>
  <si>
    <t>18.40</t>
  </si>
  <si>
    <t>012375-2022</t>
  </si>
  <si>
    <t>42891576</t>
  </si>
  <si>
    <t>CHINCHAY</t>
  </si>
  <si>
    <t>HEREDIA</t>
  </si>
  <si>
    <t>PERCY</t>
  </si>
  <si>
    <t>17.40</t>
  </si>
  <si>
    <t>012406-2022</t>
  </si>
  <si>
    <t>45003720</t>
  </si>
  <si>
    <t>MEJIA</t>
  </si>
  <si>
    <t>JORGE</t>
  </si>
  <si>
    <t>2.00</t>
  </si>
  <si>
    <t>012104-2022</t>
  </si>
  <si>
    <t>41861126</t>
  </si>
  <si>
    <t>SERVAN</t>
  </si>
  <si>
    <t>GRANDEZ</t>
  </si>
  <si>
    <t>ALICIA</t>
  </si>
  <si>
    <t>17.20</t>
  </si>
  <si>
    <t>012145-2022</t>
  </si>
  <si>
    <t>46297706</t>
  </si>
  <si>
    <t>TIRADO</t>
  </si>
  <si>
    <t>WILLAN CALIN</t>
  </si>
  <si>
    <t>16.90</t>
  </si>
  <si>
    <t>012195-2022</t>
  </si>
  <si>
    <t>40014758</t>
  </si>
  <si>
    <t>KELITA</t>
  </si>
  <si>
    <t>012190-2022</t>
  </si>
  <si>
    <t>45255037</t>
  </si>
  <si>
    <t>NEYLI</t>
  </si>
  <si>
    <t>011917-2022</t>
  </si>
  <si>
    <t>40687220</t>
  </si>
  <si>
    <t>AREVALO</t>
  </si>
  <si>
    <t>FANNY LUZ</t>
  </si>
  <si>
    <t>EDUCACIÓN RELIGIOSA</t>
  </si>
  <si>
    <t>012109-2022</t>
  </si>
  <si>
    <t>40792088</t>
  </si>
  <si>
    <t>LIDOVINA</t>
  </si>
  <si>
    <t>012323-2022</t>
  </si>
  <si>
    <t>45669019</t>
  </si>
  <si>
    <t>ALVARADO</t>
  </si>
  <si>
    <t>14.20</t>
  </si>
  <si>
    <t>012373-2022</t>
  </si>
  <si>
    <t>40170535</t>
  </si>
  <si>
    <t>RUBIO</t>
  </si>
  <si>
    <t>MARIA MARLENI</t>
  </si>
  <si>
    <t>012286-2022</t>
  </si>
  <si>
    <t>27060532</t>
  </si>
  <si>
    <t>NO APTO</t>
  </si>
  <si>
    <t>REVISADO</t>
  </si>
  <si>
    <t>012203-2022</t>
  </si>
  <si>
    <t>43580486</t>
  </si>
  <si>
    <t>MANNY</t>
  </si>
  <si>
    <t>UGEL MARISCAL CACERES</t>
  </si>
  <si>
    <t>012361-2022</t>
  </si>
  <si>
    <t>42019872</t>
  </si>
  <si>
    <t>CONTRERAS</t>
  </si>
  <si>
    <t>RAQUEL</t>
  </si>
  <si>
    <t>012183-2022</t>
  </si>
  <si>
    <t>41475160</t>
  </si>
  <si>
    <t>INFANTE</t>
  </si>
  <si>
    <t>SALAZAR</t>
  </si>
  <si>
    <t>ELI</t>
  </si>
  <si>
    <t>012389-2022</t>
  </si>
  <si>
    <t>43485363</t>
  </si>
  <si>
    <t>CASTAÑEDA</t>
  </si>
  <si>
    <t>012292-2022</t>
  </si>
  <si>
    <t>27060411</t>
  </si>
  <si>
    <t>BLANCA MARISOL</t>
  </si>
  <si>
    <t>012248-2022</t>
  </si>
  <si>
    <t>42635672</t>
  </si>
  <si>
    <t>VERASTEGUI</t>
  </si>
  <si>
    <t>MARLENI</t>
  </si>
  <si>
    <t>012186-2022</t>
  </si>
  <si>
    <t>27403090</t>
  </si>
  <si>
    <t>NELSO</t>
  </si>
  <si>
    <t>UGEL BONGARA</t>
  </si>
  <si>
    <t>012367-2022</t>
  </si>
  <si>
    <t>16671812</t>
  </si>
  <si>
    <t>CANARIO</t>
  </si>
  <si>
    <t>EDGARDO</t>
  </si>
  <si>
    <t>LAMBAYEQUE</t>
  </si>
  <si>
    <t>UGEL CHICLAYO</t>
  </si>
  <si>
    <t>(Todas)</t>
  </si>
  <si>
    <t>Etiquetas de fila</t>
  </si>
  <si>
    <t>Total general</t>
  </si>
  <si>
    <t>Cuenta de Numero de expediente</t>
  </si>
  <si>
    <t>Etiquetas de columna</t>
  </si>
  <si>
    <t>(en blanco)</t>
  </si>
  <si>
    <t>RESULTADOS PRELIMINARES - REASIGNACION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</si>
</sst>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8"/>
      <name val="Calibri"/>
    </font>
    <font>
      <b/>
      <sz val="11"/>
      <color rgb="FFFFFFFF"/>
      <name val="Calibri"/>
    </font>
    <font>
      <b/>
      <sz val="11"/>
      <name val="Calibri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NumberFormat="1" applyFill="1"/>
    <xf numFmtId="0" fontId="2" fillId="4" borderId="1" xfId="0" applyFont="1" applyFill="1" applyBorder="1" applyAlignment="1">
      <alignment textRotation="90" wrapText="1"/>
    </xf>
    <xf numFmtId="0" fontId="0" fillId="2" borderId="0" xfId="0" applyFill="1" applyAlignment="1">
      <alignment textRotation="90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bang" refreshedDate="44722.911723263889" createdVersion="6" refreshedVersion="6" minRefreshableVersion="3" recordCount="178">
  <cacheSource type="worksheet">
    <worksheetSource ref="A5:AE276" sheet="CM"/>
  </cacheSource>
  <cacheFields count="31">
    <cacheField name="Causal" numFmtId="0">
      <sharedItems count="2">
        <s v="INTERÉS PERSONAL"/>
        <s v="UNIDAD FAMILIAR"/>
      </sharedItems>
    </cacheField>
    <cacheField name="Etapa presentada" numFmtId="0">
      <sharedItems count="2">
        <s v="Regional"/>
        <s v="Interregional"/>
      </sharedItems>
    </cacheField>
    <cacheField name="Numero de expediente" numFmtId="0">
      <sharedItems/>
    </cacheField>
    <cacheField name="Numero documento identidad" numFmtId="0">
      <sharedItems/>
    </cacheField>
    <cacheField name="Primer Apellido" numFmtId="0">
      <sharedItems/>
    </cacheField>
    <cacheField name="Segundo Apellido" numFmtId="0">
      <sharedItems/>
    </cacheField>
    <cacheField name="Nombres" numFmtId="0">
      <sharedItems/>
    </cacheField>
    <cacheField name="Region Origen" numFmtId="0">
      <sharedItems/>
    </cacheField>
    <cacheField name="Ugel /Dre Origen" numFmtId="0">
      <sharedItems/>
    </cacheField>
    <cacheField name="Descripcion Nivel Educativo" numFmtId="0">
      <sharedItems count="4">
        <s v="Primaria"/>
        <s v="Secundaria"/>
        <s v="Inicial - Jardín"/>
        <s v="Administración"/>
      </sharedItems>
    </cacheField>
    <cacheField name="Descripcion Cargo" numFmtId="0">
      <sharedItems count="5">
        <s v="PROFESOR"/>
        <s v="DIRECTOR I.E."/>
        <s v="ESPECIALISTA EN EDUCACION"/>
        <s v="SUB-DIRECTOR I.E."/>
        <s v="PROFESOR - EDUCACION FISICA"/>
      </sharedItems>
    </cacheField>
    <cacheField name="Descripcion Area Curricular" numFmtId="0">
      <sharedItems containsBlank="1" count="11">
        <s v="-"/>
        <s v="CIENCIA Y TECNOLOGÍA"/>
        <s v="COMUNICACIÓN"/>
        <s v="EDUCACION PARA EL TRABAJO"/>
        <s v="MATEMÁTICA"/>
        <s v="CIENCIAS SOCIALES"/>
        <s v="EDUCACIÓN FÍSICA"/>
        <s v="INGLÉS"/>
        <s v="ARTE Y CULTURA"/>
        <s v="EDUCACIÓN RELIGIOSA"/>
        <m/>
      </sharedItems>
    </cacheField>
    <cacheField name="Especialidad" numFmtId="0">
      <sharedItems containsBlank="1"/>
    </cacheField>
    <cacheField name="Puntaje Escala Magisterial" numFmtId="0">
      <sharedItems/>
    </cacheField>
    <cacheField name="Puntaje Rural 1" numFmtId="0">
      <sharedItems/>
    </cacheField>
    <cacheField name="Puntaje Rural 2" numFmtId="0">
      <sharedItems/>
    </cacheField>
    <cacheField name="Puntaje Rural 3" numFmtId="0">
      <sharedItems/>
    </cacheField>
    <cacheField name="Puntaje Zona Frontera" numFmtId="0">
      <sharedItems/>
    </cacheField>
    <cacheField name="Puntaje Zona vraem" numFmtId="0">
      <sharedItems/>
    </cacheField>
    <cacheField name="Puntaje Tiempo Servicio" numFmtId="0">
      <sharedItems/>
    </cacheField>
    <cacheField name="Puntaje Total" numFmtId="0">
      <sharedItems/>
    </cacheField>
    <cacheField name="Código Plaza Destino" numFmtId="0">
      <sharedItems containsNonDate="0" containsString="0" containsBlank="1"/>
    </cacheField>
    <cacheField name="Nivel Educativo Destino" numFmtId="0">
      <sharedItems containsNonDate="0" containsString="0" containsBlank="1"/>
    </cacheField>
    <cacheField name="Area Curricular Destino" numFmtId="0">
      <sharedItems containsNonDate="0" containsString="0" containsBlank="1"/>
    </cacheField>
    <cacheField name="Especialidad Destino" numFmtId="0">
      <sharedItems containsNonDate="0" containsString="0" containsBlank="1"/>
    </cacheField>
    <cacheField name="I.E Destino" numFmtId="0">
      <sharedItems containsNonDate="0" containsString="0" containsBlank="1"/>
    </cacheField>
    <cacheField name="Motivo Vacante Destino" numFmtId="0">
      <sharedItems containsNonDate="0" containsString="0" containsBlank="1"/>
    </cacheField>
    <cacheField name="Estado Postulante" numFmtId="0">
      <sharedItems/>
    </cacheField>
    <cacheField name="Estado Requisitos" numFmtId="0">
      <sharedItems/>
    </cacheField>
    <cacheField name="Estado Proceso" numFmtId="0">
      <sharedItems/>
    </cacheField>
    <cacheField name="Realizo Cambio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8">
  <r>
    <x v="0"/>
    <x v="0"/>
    <s v="012358-2022"/>
    <s v="41620616"/>
    <s v="JULCA"/>
    <s v="NOLASCO"/>
    <s v="BENJAMIN"/>
    <s v="SAN MARTIN"/>
    <s v="DRE SAN MARTIN"/>
    <x v="0"/>
    <x v="0"/>
    <x v="0"/>
    <s v=""/>
    <s v="14.00"/>
    <s v="23.10"/>
    <s v="4.20"/>
    <s v="0.00"/>
    <s v="0.00"/>
    <s v="0.00"/>
    <s v="23.00"/>
    <s v="64.30"/>
    <m/>
    <m/>
    <m/>
    <m/>
    <m/>
    <m/>
    <s v="APTO"/>
    <s v="APTO"/>
    <s v="EVALUADO"/>
    <s v="NO"/>
  </r>
  <r>
    <x v="0"/>
    <x v="0"/>
    <s v="012252-2022"/>
    <s v="16788788"/>
    <s v="ZORRILLA"/>
    <s v="MUNDACA"/>
    <s v="AURA LUZ"/>
    <s v="SAN MARTIN"/>
    <s v="UGEL RIOJA"/>
    <x v="0"/>
    <x v="1"/>
    <x v="0"/>
    <s v=""/>
    <s v="18.00"/>
    <s v="0.00"/>
    <s v="19.20"/>
    <s v="0.00"/>
    <s v="0.00"/>
    <s v="0.00"/>
    <s v="20.00"/>
    <s v="57.20"/>
    <m/>
    <m/>
    <m/>
    <m/>
    <m/>
    <m/>
    <s v="APTO"/>
    <s v="APTO"/>
    <s v="EVALUADO"/>
    <s v="NO"/>
  </r>
  <r>
    <x v="1"/>
    <x v="0"/>
    <s v="012041-2022"/>
    <s v="33430228"/>
    <s v="ZABARBURU"/>
    <s v="VILLACRES"/>
    <s v="ABSALON"/>
    <s v="SAN MARTIN"/>
    <s v="DRE SAN MARTIN"/>
    <x v="0"/>
    <x v="1"/>
    <x v="0"/>
    <s v=""/>
    <s v="18.00"/>
    <s v="0.00"/>
    <s v="14.00"/>
    <s v="1.00"/>
    <s v="0.00"/>
    <s v="0.00"/>
    <s v="23.00"/>
    <s v="56.00"/>
    <m/>
    <m/>
    <m/>
    <m/>
    <m/>
    <m/>
    <s v="APTO"/>
    <s v="APTO"/>
    <s v="EVALUADO"/>
    <s v="NO"/>
  </r>
  <r>
    <x v="0"/>
    <x v="0"/>
    <s v="012151-2022"/>
    <s v="01155103"/>
    <s v="HERNANDEZ"/>
    <s v="FALCON"/>
    <s v="JANETH"/>
    <s v="SAN MARTIN"/>
    <s v="UGEL RIOJA"/>
    <x v="0"/>
    <x v="1"/>
    <x v="0"/>
    <s v=""/>
    <s v="18.00"/>
    <s v="0.00"/>
    <s v="15.20"/>
    <s v="1.00"/>
    <s v="0.00"/>
    <s v="0.00"/>
    <s v="20.00"/>
    <s v="54.20"/>
    <m/>
    <m/>
    <m/>
    <m/>
    <m/>
    <m/>
    <s v="APTO"/>
    <s v="APTO"/>
    <s v="EVALUADO"/>
    <s v="NO"/>
  </r>
  <r>
    <x v="0"/>
    <x v="0"/>
    <s v="012243-2022"/>
    <s v="27437148"/>
    <s v="SILVA"/>
    <s v="GONZALES"/>
    <s v="NOE"/>
    <s v="SAN MARTIN"/>
    <s v="UGEL RIOJA"/>
    <x v="0"/>
    <x v="0"/>
    <x v="0"/>
    <s v=""/>
    <s v="12.00"/>
    <s v="0.00"/>
    <s v="19.40"/>
    <s v="0.00"/>
    <s v="0.00"/>
    <s v="0.00"/>
    <s v="22.00"/>
    <s v="53.40"/>
    <m/>
    <m/>
    <m/>
    <m/>
    <m/>
    <m/>
    <s v="APTO"/>
    <s v="APTO"/>
    <s v="EVALUADO"/>
    <s v="NO"/>
  </r>
  <r>
    <x v="0"/>
    <x v="0"/>
    <s v="012059-2022"/>
    <s v="28124780"/>
    <s v="SANCHEZ"/>
    <s v="PAZ"/>
    <s v="JOSUE"/>
    <s v="SAN MARTIN"/>
    <s v="UGEL RIOJA"/>
    <x v="0"/>
    <x v="0"/>
    <x v="0"/>
    <s v=""/>
    <s v="16.00"/>
    <s v="9.60"/>
    <s v="4.20"/>
    <s v="1.30"/>
    <s v="0.00"/>
    <s v="0.00"/>
    <s v="21.00"/>
    <s v="52.10"/>
    <m/>
    <m/>
    <m/>
    <m/>
    <m/>
    <m/>
    <s v="APTO"/>
    <s v="APTO"/>
    <s v="EVALUADO"/>
    <s v="NO"/>
  </r>
  <r>
    <x v="0"/>
    <x v="0"/>
    <s v="012360-2022"/>
    <s v="01045213"/>
    <s v="SANDOVAL"/>
    <s v="GOMEZ"/>
    <s v="RONALD"/>
    <s v="SAN MARTIN"/>
    <s v="UGEL RIOJA"/>
    <x v="0"/>
    <x v="0"/>
    <x v="0"/>
    <s v=""/>
    <s v="16.00"/>
    <s v="0.00"/>
    <s v="10.20"/>
    <s v="4.80"/>
    <s v="0.00"/>
    <s v="0.00"/>
    <s v="21.00"/>
    <s v="52.00"/>
    <m/>
    <m/>
    <m/>
    <m/>
    <m/>
    <m/>
    <s v="APTO"/>
    <s v="APTO"/>
    <s v="EVALUADO"/>
    <s v="NO"/>
  </r>
  <r>
    <x v="0"/>
    <x v="0"/>
    <s v="012022-2022"/>
    <s v="33720829"/>
    <s v="ROJAS"/>
    <s v="DAZA"/>
    <s v="CLODOMIRO"/>
    <s v="SAN MARTIN"/>
    <s v="UGEL RIOJA"/>
    <x v="0"/>
    <x v="0"/>
    <x v="0"/>
    <s v=""/>
    <s v="10.00"/>
    <s v="7.20"/>
    <s v="14.80"/>
    <s v="0.00"/>
    <s v="0.00"/>
    <s v="0.00"/>
    <s v="20.00"/>
    <s v="52.00"/>
    <m/>
    <m/>
    <m/>
    <m/>
    <m/>
    <m/>
    <s v="APTO"/>
    <s v="APTO"/>
    <s v="EVALUADO"/>
    <s v="NO"/>
  </r>
  <r>
    <x v="0"/>
    <x v="0"/>
    <s v="012212-2022"/>
    <s v="01043722"/>
    <s v="BARRANTES"/>
    <s v="BECERRA"/>
    <s v="MAYRA AGRIPINA"/>
    <s v="SAN MARTIN"/>
    <s v="UGEL RIOJA"/>
    <x v="0"/>
    <x v="1"/>
    <x v="0"/>
    <s v=""/>
    <s v="20.00"/>
    <s v="0.00"/>
    <s v="9.80"/>
    <s v="1.20"/>
    <s v="0.00"/>
    <s v="0.00"/>
    <s v="20.00"/>
    <s v="51.00"/>
    <m/>
    <m/>
    <m/>
    <m/>
    <m/>
    <m/>
    <s v="APTO"/>
    <s v="APTO"/>
    <s v="EVALUADO"/>
    <s v="NO"/>
  </r>
  <r>
    <x v="0"/>
    <x v="0"/>
    <s v="012060-2022"/>
    <s v="28124597"/>
    <s v="SANCHEZ"/>
    <s v="PAZ"/>
    <s v="VILDOR"/>
    <s v="SAN MARTIN"/>
    <s v="UGEL RIOJA"/>
    <x v="0"/>
    <x v="0"/>
    <x v="0"/>
    <s v=""/>
    <s v="12.00"/>
    <s v="0.00"/>
    <s v="17.80"/>
    <s v="0.00"/>
    <s v="0.00"/>
    <s v="0.00"/>
    <s v="21.00"/>
    <s v="50.80"/>
    <m/>
    <m/>
    <m/>
    <m/>
    <m/>
    <m/>
    <s v="APTO"/>
    <s v="APTO"/>
    <s v="EVALUADO"/>
    <s v="NO"/>
  </r>
  <r>
    <x v="1"/>
    <x v="0"/>
    <s v="012182-2022"/>
    <s v="01154338"/>
    <s v="VEGA"/>
    <s v="CORRALES"/>
    <s v="ADALBERTO"/>
    <s v="SAN MARTIN"/>
    <s v="UGEL RIOJA"/>
    <x v="0"/>
    <x v="0"/>
    <x v="0"/>
    <s v=""/>
    <s v="14.00"/>
    <s v="0.00"/>
    <s v="12.80"/>
    <s v="1.10"/>
    <s v="0.00"/>
    <s v="0.00"/>
    <s v="22.00"/>
    <s v="49.90"/>
    <m/>
    <m/>
    <m/>
    <m/>
    <m/>
    <m/>
    <s v="APTO"/>
    <s v="APTO"/>
    <s v="EVALUADO"/>
    <s v="NO"/>
  </r>
  <r>
    <x v="0"/>
    <x v="0"/>
    <s v="012455-2022"/>
    <s v="01045165"/>
    <s v="PIZARRO"/>
    <s v="PINEDO"/>
    <s v="CARMEN DEL PILAR"/>
    <s v="SAN MARTIN"/>
    <s v="UGEL RIOJA"/>
    <x v="0"/>
    <x v="0"/>
    <x v="0"/>
    <s v=""/>
    <s v="10.00"/>
    <s v="0.00"/>
    <s v="19.80"/>
    <s v="0.00"/>
    <s v="0.00"/>
    <s v="0.00"/>
    <s v="20.00"/>
    <s v="49.80"/>
    <m/>
    <m/>
    <m/>
    <m/>
    <m/>
    <m/>
    <s v="APTO"/>
    <s v="APTO"/>
    <s v="EVALUADO"/>
    <s v="NO"/>
  </r>
  <r>
    <x v="0"/>
    <x v="0"/>
    <s v="012236-2022"/>
    <s v="00825296"/>
    <s v="GUEVARA"/>
    <s v="FASABI"/>
    <s v="TITO"/>
    <s v="SAN MARTIN"/>
    <s v="UGEL RIOJA"/>
    <x v="0"/>
    <x v="0"/>
    <x v="0"/>
    <s v=""/>
    <s v="10.00"/>
    <s v="0.00"/>
    <s v="19.80"/>
    <s v="0.00"/>
    <s v="0.00"/>
    <s v="0.00"/>
    <s v="20.00"/>
    <s v="49.80"/>
    <m/>
    <m/>
    <m/>
    <m/>
    <m/>
    <m/>
    <s v="APTO"/>
    <s v="APTO"/>
    <s v="EVALUADO"/>
    <s v="NO"/>
  </r>
  <r>
    <x v="0"/>
    <x v="0"/>
    <s v="012239-2022"/>
    <s v="40798600"/>
    <s v="TELLO"/>
    <s v="TORRES"/>
    <s v="NORBIL"/>
    <s v="SAN MARTIN"/>
    <s v="UGEL RIOJA"/>
    <x v="0"/>
    <x v="1"/>
    <x v="0"/>
    <s v=""/>
    <s v="18.00"/>
    <s v="0.00"/>
    <s v="11.40"/>
    <s v="0.30"/>
    <s v="0.00"/>
    <s v="0.00"/>
    <s v="20.00"/>
    <s v="49.70"/>
    <m/>
    <m/>
    <m/>
    <m/>
    <m/>
    <m/>
    <s v="APTO"/>
    <s v="APTO"/>
    <s v="EVALUADO"/>
    <s v="NO"/>
  </r>
  <r>
    <x v="0"/>
    <x v="0"/>
    <s v="012180-2022"/>
    <s v="16693124"/>
    <s v="RODRIGO"/>
    <s v="MONTOYA"/>
    <s v="MARGARITA"/>
    <s v="SAN MARTIN"/>
    <s v="UGEL RIOJA"/>
    <x v="0"/>
    <x v="0"/>
    <x v="0"/>
    <s v=""/>
    <s v="14.00"/>
    <s v="0.00"/>
    <s v="9.60"/>
    <s v="2.80"/>
    <s v="2.20"/>
    <s v="0.00"/>
    <s v="20.00"/>
    <s v="48.60"/>
    <m/>
    <m/>
    <m/>
    <m/>
    <m/>
    <m/>
    <s v="APTO"/>
    <s v="APTO"/>
    <s v="EVALUADO"/>
    <s v="NO"/>
  </r>
  <r>
    <x v="0"/>
    <x v="0"/>
    <s v="012409-2022"/>
    <s v="40649565"/>
    <s v="CHAVEZ"/>
    <s v="IRIGOIN"/>
    <s v="JOSE WILMER"/>
    <s v="SAN MARTIN"/>
    <s v="UGEL RIOJA"/>
    <x v="0"/>
    <x v="0"/>
    <x v="0"/>
    <s v=""/>
    <s v="14.00"/>
    <s v="21.00"/>
    <s v="0.00"/>
    <s v="1.10"/>
    <s v="0.00"/>
    <s v="0.00"/>
    <s v="11.00"/>
    <s v="47.10"/>
    <m/>
    <m/>
    <m/>
    <m/>
    <m/>
    <m/>
    <s v="APTO"/>
    <s v="APTO"/>
    <s v="EVALUADO"/>
    <s v="NO"/>
  </r>
  <r>
    <x v="0"/>
    <x v="0"/>
    <s v="012269-2022"/>
    <s v="80617116"/>
    <s v="FLORES"/>
    <s v="CLAVO"/>
    <s v="WILMER"/>
    <s v="SAN MARTIN"/>
    <s v="UGEL RIOJA"/>
    <x v="0"/>
    <x v="0"/>
    <x v="0"/>
    <s v=""/>
    <s v="14.00"/>
    <s v="18.30"/>
    <s v="0.00"/>
    <s v="3.40"/>
    <s v="0.00"/>
    <s v="0.00"/>
    <s v="11.00"/>
    <s v="46.70"/>
    <m/>
    <m/>
    <m/>
    <m/>
    <m/>
    <m/>
    <s v="APTO"/>
    <s v="APTO"/>
    <s v="EVALUADO"/>
    <s v="NO"/>
  </r>
  <r>
    <x v="0"/>
    <x v="0"/>
    <s v="012244-2022"/>
    <s v="33672034"/>
    <s v="ROJAS"/>
    <s v="TORRES"/>
    <s v="MAXIMIRA"/>
    <s v="SAN MARTIN"/>
    <s v="UGEL RIOJA"/>
    <x v="0"/>
    <x v="0"/>
    <x v="0"/>
    <s v=""/>
    <s v="14.00"/>
    <s v="0.00"/>
    <s v="5.40"/>
    <s v="7.20"/>
    <s v="0.00"/>
    <s v="0.00"/>
    <s v="20.00"/>
    <s v="46.60"/>
    <m/>
    <m/>
    <m/>
    <m/>
    <m/>
    <m/>
    <s v="APTO"/>
    <s v="APTO"/>
    <s v="EVALUADO"/>
    <s v="NO"/>
  </r>
  <r>
    <x v="0"/>
    <x v="0"/>
    <s v="012265-2022"/>
    <s v="17923398"/>
    <s v="RODRIGUEZ"/>
    <s v="VILCAMANGO"/>
    <s v="MARTA GLORIA"/>
    <s v="SAN MARTIN"/>
    <s v="UGEL RIOJA"/>
    <x v="0"/>
    <x v="0"/>
    <x v="0"/>
    <s v=""/>
    <s v="10.00"/>
    <s v="0.00"/>
    <s v="4.20"/>
    <s v="7.30"/>
    <s v="0.00"/>
    <s v="0.00"/>
    <s v="25.00"/>
    <s v="46.50"/>
    <m/>
    <m/>
    <m/>
    <m/>
    <m/>
    <m/>
    <s v="APTO"/>
    <s v="APTO"/>
    <s v="EVALUADO"/>
    <s v="NO"/>
  </r>
  <r>
    <x v="0"/>
    <x v="0"/>
    <s v="012156-2022"/>
    <s v="00837450"/>
    <s v="CORTEZ"/>
    <s v="ESTUPIÑAN"/>
    <s v="OSCAR ALFREDO"/>
    <s v="SAN MARTIN"/>
    <s v="UGEL RIOJA"/>
    <x v="1"/>
    <x v="0"/>
    <x v="1"/>
    <s v=""/>
    <s v="14.00"/>
    <s v="0.00"/>
    <s v="1.20"/>
    <s v="8.40"/>
    <s v="0.00"/>
    <s v="0.00"/>
    <s v="21.00"/>
    <s v="44.60"/>
    <m/>
    <m/>
    <m/>
    <m/>
    <m/>
    <m/>
    <s v="APTO"/>
    <s v="APTO"/>
    <s v="EVALUADO"/>
    <s v="NO"/>
  </r>
  <r>
    <x v="0"/>
    <x v="0"/>
    <s v="012249-2022"/>
    <s v="42150015"/>
    <s v="BECERRA"/>
    <s v="DIAZ"/>
    <s v="JUAN DE LA CRUZ"/>
    <s v="SAN MARTIN"/>
    <s v="UGEL RIOJA"/>
    <x v="0"/>
    <x v="0"/>
    <x v="0"/>
    <s v=""/>
    <s v="14.00"/>
    <s v="0.00"/>
    <s v="19.40"/>
    <s v="0.00"/>
    <s v="0.00"/>
    <s v="0.00"/>
    <s v="11.00"/>
    <s v="44.40"/>
    <m/>
    <m/>
    <m/>
    <m/>
    <m/>
    <m/>
    <s v="APTO"/>
    <s v="APTO"/>
    <s v="EVALUADO"/>
    <s v="NO"/>
  </r>
  <r>
    <x v="0"/>
    <x v="0"/>
    <s v="012266-2022"/>
    <s v="00823304"/>
    <s v="MORI"/>
    <s v="TUESTA"/>
    <s v="AURORA"/>
    <s v="SAN MARTIN"/>
    <s v="UGEL RIOJA"/>
    <x v="0"/>
    <x v="0"/>
    <x v="0"/>
    <s v=""/>
    <s v="14.00"/>
    <s v="0.00"/>
    <s v="0.00"/>
    <s v="9.90"/>
    <s v="0.00"/>
    <s v="0.00"/>
    <s v="20.00"/>
    <s v="43.90"/>
    <m/>
    <m/>
    <m/>
    <m/>
    <m/>
    <m/>
    <s v="APTO"/>
    <s v="APTO"/>
    <s v="EVALUADO"/>
    <s v="NO"/>
  </r>
  <r>
    <x v="0"/>
    <x v="0"/>
    <s v="0123379-2022"/>
    <s v="27973969"/>
    <s v="BECERRA"/>
    <s v="MENDOZA"/>
    <s v="GRAVIEL"/>
    <s v="SAN MARTIN"/>
    <s v="UGEL RIOJA"/>
    <x v="0"/>
    <x v="0"/>
    <x v="0"/>
    <s v=""/>
    <s v="12.00"/>
    <s v="0.00"/>
    <s v="6.80"/>
    <s v="6.70"/>
    <s v="0.00"/>
    <s v="0.00"/>
    <s v="18.00"/>
    <s v="43.50"/>
    <m/>
    <m/>
    <m/>
    <m/>
    <m/>
    <m/>
    <s v="APTO"/>
    <s v="APTO"/>
    <s v="EVALUADO"/>
    <s v="NO"/>
  </r>
  <r>
    <x v="0"/>
    <x v="0"/>
    <s v="012238-2022"/>
    <s v="01046928"/>
    <s v="SANTILLAN"/>
    <s v="ALVA"/>
    <s v="RICHARD"/>
    <s v="SAN MARTIN"/>
    <s v="UGEL RIOJA"/>
    <x v="1"/>
    <x v="0"/>
    <x v="1"/>
    <s v=""/>
    <s v="16.00"/>
    <s v="0.00"/>
    <s v="0.00"/>
    <s v="8.90"/>
    <s v="0.00"/>
    <s v="0.00"/>
    <s v="18.00"/>
    <s v="42.90"/>
    <m/>
    <m/>
    <m/>
    <m/>
    <m/>
    <m/>
    <s v="APTO"/>
    <s v="APTO"/>
    <s v="EVALUADO"/>
    <s v="NO"/>
  </r>
  <r>
    <x v="0"/>
    <x v="0"/>
    <s v="012443-2022"/>
    <s v="00829766"/>
    <s v="GUERRERO"/>
    <s v="SANCHEZ"/>
    <s v="DORCAS"/>
    <s v="SAN MARTIN"/>
    <s v="UGEL RIOJA"/>
    <x v="0"/>
    <x v="1"/>
    <x v="0"/>
    <s v=""/>
    <s v="10.00"/>
    <s v="0.00"/>
    <s v="5.40"/>
    <s v="7.10"/>
    <s v="0.00"/>
    <s v="0.00"/>
    <s v="20.00"/>
    <s v="42.50"/>
    <m/>
    <m/>
    <m/>
    <m/>
    <m/>
    <m/>
    <s v="APTO"/>
    <s v="APTO"/>
    <s v="EVALUADO"/>
    <s v="NO"/>
  </r>
  <r>
    <x v="0"/>
    <x v="0"/>
    <s v="012418-2022"/>
    <s v="27420755"/>
    <s v="CAMPOS"/>
    <s v="MUÑOZ"/>
    <s v="ILDOMIRA"/>
    <s v="SAN MARTIN"/>
    <s v="UGEL RIOJA"/>
    <x v="1"/>
    <x v="0"/>
    <x v="2"/>
    <s v=""/>
    <s v="12.00"/>
    <s v="0.00"/>
    <s v="0.00"/>
    <s v="9.90"/>
    <s v="0.00"/>
    <s v="0.00"/>
    <s v="20.00"/>
    <s v="41.90"/>
    <m/>
    <m/>
    <m/>
    <m/>
    <m/>
    <m/>
    <s v="APTO"/>
    <s v="APTO"/>
    <s v="EVALUADO"/>
    <s v="NO"/>
  </r>
  <r>
    <x v="0"/>
    <x v="0"/>
    <s v="012250-2022"/>
    <s v="01147889"/>
    <s v="TAPULLIMA"/>
    <s v="ROJAS"/>
    <s v="MARIBEL"/>
    <s v="SAN MARTIN"/>
    <s v="UGEL RIOJA"/>
    <x v="0"/>
    <x v="0"/>
    <x v="0"/>
    <s v=""/>
    <s v="12.00"/>
    <s v="6.00"/>
    <s v="7.80"/>
    <s v="4.00"/>
    <s v="0.00"/>
    <s v="0.00"/>
    <s v="12.00"/>
    <s v="41.80"/>
    <m/>
    <m/>
    <m/>
    <m/>
    <m/>
    <m/>
    <s v="APTO"/>
    <s v="APTO"/>
    <s v="EVALUADO"/>
    <s v="NO"/>
  </r>
  <r>
    <x v="0"/>
    <x v="0"/>
    <s v="012445-2022"/>
    <s v="27433092"/>
    <s v="DELGADO"/>
    <s v="NORIEGA"/>
    <s v="SHYRALDINI BERONICA"/>
    <s v="SAN MARTIN"/>
    <s v="UGEL RIOJA"/>
    <x v="0"/>
    <x v="0"/>
    <x v="0"/>
    <s v=""/>
    <s v="14.00"/>
    <s v="0.00"/>
    <s v="4.80"/>
    <s v="2.70"/>
    <s v="0.00"/>
    <s v="0.00"/>
    <s v="20.00"/>
    <s v="41.50"/>
    <m/>
    <m/>
    <m/>
    <m/>
    <m/>
    <m/>
    <s v="APTO"/>
    <s v="APTO"/>
    <s v="EVALUADO"/>
    <s v="NO"/>
  </r>
  <r>
    <x v="0"/>
    <x v="0"/>
    <s v="012061-2022"/>
    <s v="27265677"/>
    <s v="GONZALEZ"/>
    <s v="FERNANDEZ"/>
    <s v="ABEL"/>
    <s v="SAN MARTIN"/>
    <s v="UGEL RIOJA"/>
    <x v="0"/>
    <x v="0"/>
    <x v="0"/>
    <s v=""/>
    <s v="14.00"/>
    <s v="0.00"/>
    <s v="7.20"/>
    <s v="0.00"/>
    <s v="0.00"/>
    <s v="0.00"/>
    <s v="20.00"/>
    <s v="41.20"/>
    <m/>
    <m/>
    <m/>
    <m/>
    <m/>
    <m/>
    <s v="APTO"/>
    <s v="APTO"/>
    <s v="EVALUADO"/>
    <s v="NO"/>
  </r>
  <r>
    <x v="1"/>
    <x v="0"/>
    <s v="012321-2022"/>
    <s v="00906785"/>
    <s v="GARCIA"/>
    <s v="ANGULO"/>
    <s v="LUCY SMITH"/>
    <s v="SAN MARTIN"/>
    <s v="UGEL RIOJA"/>
    <x v="0"/>
    <x v="0"/>
    <x v="0"/>
    <s v=""/>
    <s v="16.00"/>
    <s v="0.00"/>
    <s v="0.00"/>
    <s v="0.00"/>
    <s v="0.00"/>
    <s v="0.00"/>
    <s v="25.00"/>
    <s v="41.00"/>
    <m/>
    <m/>
    <m/>
    <m/>
    <m/>
    <m/>
    <s v="APTO"/>
    <s v="APTO"/>
    <s v="EVALUADO"/>
    <s v="NO"/>
  </r>
  <r>
    <x v="0"/>
    <x v="0"/>
    <s v="012431-2022"/>
    <s v="04080479"/>
    <s v="REY"/>
    <s v="BENAVIDES"/>
    <s v="DIANA ROSANA"/>
    <s v="SAN MARTIN"/>
    <s v="UGEL HUALLAGA"/>
    <x v="2"/>
    <x v="0"/>
    <x v="0"/>
    <s v=""/>
    <s v="16.00"/>
    <s v="0.00"/>
    <s v="0.00"/>
    <s v="0.00"/>
    <s v="0.00"/>
    <s v="0.00"/>
    <s v="25.00"/>
    <s v="41.00"/>
    <m/>
    <m/>
    <m/>
    <m/>
    <m/>
    <m/>
    <s v="APTO"/>
    <s v="APTO"/>
    <s v="EVALUADO"/>
    <s v="NO"/>
  </r>
  <r>
    <x v="0"/>
    <x v="0"/>
    <s v="012169-2022"/>
    <s v="00833359"/>
    <s v="IZQUIERDO"/>
    <s v="COBOS"/>
    <s v="TESALIA"/>
    <s v="SAN MARTIN"/>
    <s v="UGEL RIOJA"/>
    <x v="2"/>
    <x v="0"/>
    <x v="0"/>
    <s v=""/>
    <s v="14.00"/>
    <s v="0.00"/>
    <s v="0.00"/>
    <s v="3.90"/>
    <s v="0.00"/>
    <s v="3.00"/>
    <s v="20.00"/>
    <s v="40.90"/>
    <m/>
    <m/>
    <m/>
    <m/>
    <m/>
    <m/>
    <s v="APTO"/>
    <s v="APTO"/>
    <s v="EVALUADO"/>
    <s v="NO"/>
  </r>
  <r>
    <x v="0"/>
    <x v="0"/>
    <s v="012433-2022"/>
    <s v="27420599"/>
    <s v="IRIGOIN"/>
    <s v="BURGA"/>
    <s v="CESAR GONZALO"/>
    <s v="SAN MARTIN"/>
    <s v="UGEL RIOJA"/>
    <x v="1"/>
    <x v="0"/>
    <x v="2"/>
    <s v=""/>
    <s v="16.00"/>
    <s v="0.00"/>
    <s v="0.00"/>
    <s v="0.60"/>
    <s v="0.00"/>
    <s v="0.00"/>
    <s v="24.00"/>
    <s v="40.60"/>
    <m/>
    <m/>
    <m/>
    <m/>
    <m/>
    <m/>
    <s v="APTO"/>
    <s v="APTO"/>
    <s v="EVALUADO"/>
    <s v="NO"/>
  </r>
  <r>
    <x v="0"/>
    <x v="0"/>
    <s v="012194-2022"/>
    <s v="33430544"/>
    <s v="ESCOBEDO"/>
    <s v="CALLIRGOS"/>
    <s v="LLILMAN"/>
    <s v="SAN MARTIN"/>
    <s v="UGEL RIOJA"/>
    <x v="0"/>
    <x v="0"/>
    <x v="0"/>
    <s v=""/>
    <s v="10.00"/>
    <s v="0.00"/>
    <s v="12.00"/>
    <s v="0.30"/>
    <s v="0.00"/>
    <s v="0.00"/>
    <s v="18.00"/>
    <s v="40.30"/>
    <m/>
    <m/>
    <m/>
    <m/>
    <m/>
    <m/>
    <s v="APTO"/>
    <s v="APTO"/>
    <s v="EVALUADO"/>
    <s v="NO"/>
  </r>
  <r>
    <x v="0"/>
    <x v="0"/>
    <s v="012067-2022"/>
    <s v="00805027"/>
    <s v="VALLES"/>
    <s v="BARRERA"/>
    <s v="EDUARDO"/>
    <s v="SAN MARTIN"/>
    <s v="UGEL RIOJA"/>
    <x v="0"/>
    <x v="0"/>
    <x v="0"/>
    <s v=""/>
    <s v="10.00"/>
    <s v="0.00"/>
    <s v="0.00"/>
    <s v="7.20"/>
    <s v="0.00"/>
    <s v="0.00"/>
    <s v="23.00"/>
    <s v="40.20"/>
    <m/>
    <m/>
    <m/>
    <m/>
    <m/>
    <m/>
    <s v="APTO"/>
    <s v="APTO"/>
    <s v="EVALUADO"/>
    <s v="NO"/>
  </r>
  <r>
    <x v="0"/>
    <x v="0"/>
    <s v="012442-2022"/>
    <s v="33577853"/>
    <s v="CARHUAJULCA"/>
    <s v="ARBILDO"/>
    <s v="SANTOS ALFREDO"/>
    <s v="SAN MARTIN"/>
    <s v="UGEL RIOJA"/>
    <x v="0"/>
    <x v="0"/>
    <x v="0"/>
    <s v=""/>
    <s v="10.00"/>
    <s v="0.00"/>
    <s v="4.80"/>
    <s v="4.30"/>
    <s v="0.00"/>
    <s v="0.00"/>
    <s v="20.00"/>
    <s v="39.10"/>
    <m/>
    <m/>
    <m/>
    <m/>
    <m/>
    <m/>
    <s v="APTO"/>
    <s v="APTO"/>
    <s v="EVALUADO"/>
    <s v="NO"/>
  </r>
  <r>
    <x v="0"/>
    <x v="0"/>
    <s v="012155-2022"/>
    <s v="01152602"/>
    <s v="ROJAS"/>
    <s v="ARCE"/>
    <s v="GERARDO"/>
    <s v="SAN MARTIN"/>
    <s v="UGEL RIOJA"/>
    <x v="0"/>
    <x v="0"/>
    <x v="0"/>
    <s v=""/>
    <s v="14.00"/>
    <s v="0.00"/>
    <s v="0.00"/>
    <s v="0.00"/>
    <s v="0.00"/>
    <s v="0.00"/>
    <s v="25.00"/>
    <s v="39.00"/>
    <m/>
    <m/>
    <m/>
    <m/>
    <m/>
    <m/>
    <s v="APTO"/>
    <s v="APTO"/>
    <s v="EVALUADO"/>
    <s v="NO"/>
  </r>
  <r>
    <x v="0"/>
    <x v="0"/>
    <s v="012165-2022"/>
    <s v="44896875"/>
    <s v="REGALADO"/>
    <s v="GUEVARA"/>
    <s v="YANET"/>
    <s v="SAN MARTIN"/>
    <s v="UGEL RIOJA"/>
    <x v="2"/>
    <x v="0"/>
    <x v="0"/>
    <s v=""/>
    <s v="16.00"/>
    <s v="0.00"/>
    <s v="4.40"/>
    <s v="7.40"/>
    <s v="0.00"/>
    <s v="0.00"/>
    <s v="11.00"/>
    <s v="38.80"/>
    <m/>
    <m/>
    <m/>
    <m/>
    <m/>
    <m/>
    <s v="APTO"/>
    <s v="APTO"/>
    <s v="EVALUADO"/>
    <s v="NO"/>
  </r>
  <r>
    <x v="0"/>
    <x v="0"/>
    <s v="012426-2022"/>
    <s v="27168124"/>
    <s v="JAVE"/>
    <s v="NINAQUISPE"/>
    <s v="ROSA MAGDALENA"/>
    <s v="SAN MARTIN"/>
    <s v="UGEL RIOJA"/>
    <x v="2"/>
    <x v="0"/>
    <x v="0"/>
    <s v=""/>
    <s v="14.00"/>
    <s v="0.00"/>
    <s v="4.80"/>
    <s v="0.00"/>
    <s v="0.00"/>
    <s v="0.00"/>
    <s v="20.00"/>
    <s v="38.80"/>
    <m/>
    <m/>
    <m/>
    <m/>
    <m/>
    <m/>
    <s v="APTO"/>
    <s v="APTO"/>
    <s v="EVALUADO"/>
    <s v="NO"/>
  </r>
  <r>
    <x v="0"/>
    <x v="0"/>
    <s v="012035-2022"/>
    <s v="40295202"/>
    <s v="BUSTAMANTE"/>
    <s v="FUSTAMANTE"/>
    <s v="FLORMIRA"/>
    <s v="SAN MARTIN"/>
    <s v="UGEL RIOJA"/>
    <x v="0"/>
    <x v="0"/>
    <x v="0"/>
    <s v=""/>
    <s v="12.00"/>
    <s v="0.00"/>
    <s v="14.00"/>
    <s v="1.70"/>
    <s v="0.00"/>
    <s v="0.00"/>
    <s v="11.00"/>
    <s v="38.70"/>
    <m/>
    <m/>
    <m/>
    <m/>
    <m/>
    <m/>
    <s v="APTO"/>
    <s v="APTO"/>
    <s v="EVALUADO"/>
    <s v="NO"/>
  </r>
  <r>
    <x v="0"/>
    <x v="0"/>
    <s v="012246-2022"/>
    <s v="01150754"/>
    <s v="JALK"/>
    <s v="RUIZ"/>
    <s v="NORMA"/>
    <s v="SAN MARTIN"/>
    <s v="UGEL RIOJA"/>
    <x v="0"/>
    <x v="0"/>
    <x v="0"/>
    <s v=""/>
    <s v="16.00"/>
    <s v="0.00"/>
    <s v="13.40"/>
    <s v="0.00"/>
    <s v="0.00"/>
    <s v="0.00"/>
    <s v="9.00"/>
    <s v="38.40"/>
    <m/>
    <m/>
    <m/>
    <m/>
    <m/>
    <m/>
    <s v="APTO"/>
    <s v="APTO"/>
    <s v="EVALUADO"/>
    <s v="NO"/>
  </r>
  <r>
    <x v="0"/>
    <x v="1"/>
    <s v="012391-2022"/>
    <s v="45202273"/>
    <s v="HUIMAC"/>
    <s v="VILCHEZ"/>
    <s v="JHONNY"/>
    <s v="LORETO"/>
    <s v="UGEL DATEM DEL MARAÑON - SAN LORENZO"/>
    <x v="1"/>
    <x v="1"/>
    <x v="0"/>
    <s v=""/>
    <s v="16.00"/>
    <s v="0.00"/>
    <s v="7.80"/>
    <s v="3.60"/>
    <s v="0.00"/>
    <s v="0.00"/>
    <s v="11.00"/>
    <s v="38.40"/>
    <m/>
    <m/>
    <m/>
    <m/>
    <m/>
    <m/>
    <s v="APTO"/>
    <s v="APTO"/>
    <s v="EVALUADO"/>
    <s v="NO"/>
  </r>
  <r>
    <x v="0"/>
    <x v="0"/>
    <s v="012262-2022"/>
    <s v="01044068"/>
    <s v="PINEDO"/>
    <s v="FERNANDEZ"/>
    <s v="NORI"/>
    <s v="SAN MARTIN"/>
    <s v="UGEL RIOJA"/>
    <x v="0"/>
    <x v="0"/>
    <x v="0"/>
    <s v=""/>
    <s v="16.00"/>
    <s v="0.00"/>
    <s v="0.00"/>
    <s v="1.20"/>
    <s v="0.00"/>
    <s v="0.00"/>
    <s v="21.00"/>
    <s v="38.20"/>
    <m/>
    <m/>
    <m/>
    <m/>
    <m/>
    <m/>
    <s v="APTO"/>
    <s v="APTO"/>
    <s v="EVALUADO"/>
    <s v="NO"/>
  </r>
  <r>
    <x v="0"/>
    <x v="0"/>
    <s v="012279-2022"/>
    <s v="01046024"/>
    <s v="CHUQUIBALA"/>
    <s v="MAS"/>
    <s v="LEYSI"/>
    <s v="SAN MARTIN"/>
    <s v="UGEL RIOJA"/>
    <x v="0"/>
    <x v="0"/>
    <x v="0"/>
    <s v=""/>
    <s v="18.00"/>
    <s v="0.00"/>
    <s v="0.80"/>
    <s v="1.20"/>
    <s v="0.00"/>
    <s v="0.00"/>
    <s v="18.00"/>
    <s v="38.00"/>
    <m/>
    <m/>
    <m/>
    <m/>
    <m/>
    <m/>
    <s v="APTO"/>
    <s v="APTO"/>
    <s v="EVALUADO"/>
    <s v="NO"/>
  </r>
  <r>
    <x v="0"/>
    <x v="0"/>
    <s v="012074-2022"/>
    <s v="07616424"/>
    <s v="CHAVEZ"/>
    <s v="RUIZ"/>
    <s v="LOIDITH DEL CARMEN"/>
    <s v="SAN MARTIN"/>
    <s v="UGEL RIOJA"/>
    <x v="0"/>
    <x v="0"/>
    <x v="0"/>
    <s v=""/>
    <s v="16.00"/>
    <s v="0.00"/>
    <s v="0.00"/>
    <s v="0.00"/>
    <s v="0.00"/>
    <s v="0.00"/>
    <s v="22.00"/>
    <s v="38.00"/>
    <m/>
    <m/>
    <m/>
    <m/>
    <m/>
    <m/>
    <s v="APTO"/>
    <s v="APTO"/>
    <s v="EVALUADO"/>
    <s v="NO"/>
  </r>
  <r>
    <x v="0"/>
    <x v="0"/>
    <s v="012393-2022"/>
    <s v="01043539"/>
    <s v="NOVOA"/>
    <s v="LOPEZ"/>
    <s v="JULIA MERCEDES"/>
    <s v="SAN MARTIN"/>
    <s v="UGEL RIOJA"/>
    <x v="0"/>
    <x v="0"/>
    <x v="0"/>
    <s v=""/>
    <s v="14.00"/>
    <s v="0.00"/>
    <s v="0.00"/>
    <s v="0.00"/>
    <s v="0.00"/>
    <s v="0.00"/>
    <s v="24.00"/>
    <s v="38.00"/>
    <m/>
    <m/>
    <m/>
    <m/>
    <m/>
    <m/>
    <s v="APTO"/>
    <s v="APTO"/>
    <s v="EVALUADO"/>
    <s v="NO"/>
  </r>
  <r>
    <x v="0"/>
    <x v="0"/>
    <s v="012227-2022"/>
    <s v="27370939"/>
    <s v="DIAZ"/>
    <s v="NUÑEZ"/>
    <s v="CARLOMAN"/>
    <s v="SAN MARTIN"/>
    <s v="UGEL RIOJA"/>
    <x v="1"/>
    <x v="0"/>
    <x v="1"/>
    <s v=""/>
    <s v="10.00"/>
    <s v="0.00"/>
    <s v="0.00"/>
    <s v="7.90"/>
    <s v="0.00"/>
    <s v="0.00"/>
    <s v="20.00"/>
    <s v="37.90"/>
    <m/>
    <m/>
    <m/>
    <m/>
    <m/>
    <m/>
    <s v="APTO"/>
    <s v="APTO"/>
    <s v="EVALUADO"/>
    <s v="NO"/>
  </r>
  <r>
    <x v="1"/>
    <x v="0"/>
    <s v="012302-2022"/>
    <s v="01043835"/>
    <s v="RODRIGUEZ"/>
    <s v="TRAUCO"/>
    <s v="JULIO ALBERTO"/>
    <s v="SAN MARTIN"/>
    <s v="UGEL RIOJA"/>
    <x v="1"/>
    <x v="0"/>
    <x v="3"/>
    <s v="CIENCIAS PECUARIAS"/>
    <s v="14.00"/>
    <s v="0.00"/>
    <s v="0.00"/>
    <s v="2.60"/>
    <s v="0.00"/>
    <s v="0.00"/>
    <s v="21.00"/>
    <s v="37.60"/>
    <m/>
    <m/>
    <m/>
    <m/>
    <m/>
    <m/>
    <s v="APTO"/>
    <s v="APTO"/>
    <s v="EVALUADO"/>
    <s v="NO"/>
  </r>
  <r>
    <x v="0"/>
    <x v="0"/>
    <s v="012362-2022"/>
    <s v="01045162"/>
    <s v="VASQUEZ"/>
    <s v="PAREDES"/>
    <s v="JESUS"/>
    <s v="SAN MARTIN"/>
    <s v="UGEL RIOJA"/>
    <x v="2"/>
    <x v="0"/>
    <x v="0"/>
    <s v=""/>
    <s v="14.00"/>
    <s v="0.00"/>
    <s v="4.80"/>
    <s v="7.70"/>
    <s v="0.00"/>
    <s v="0.00"/>
    <s v="11.00"/>
    <s v="37.50"/>
    <m/>
    <m/>
    <m/>
    <m/>
    <m/>
    <m/>
    <s v="APTO"/>
    <s v="APTO"/>
    <s v="EVALUADO"/>
    <s v="NO"/>
  </r>
  <r>
    <x v="0"/>
    <x v="0"/>
    <s v="012430-2022"/>
    <s v="01036526"/>
    <s v="PORTOCARRERO"/>
    <s v="PINEDO"/>
    <s v="CELESTINO"/>
    <s v="SAN MARTIN"/>
    <s v="UGEL RIOJA"/>
    <x v="0"/>
    <x v="0"/>
    <x v="0"/>
    <s v=""/>
    <s v="12.00"/>
    <s v="0.00"/>
    <s v="0.00"/>
    <s v="8.40"/>
    <s v="0.00"/>
    <s v="0.00"/>
    <s v="17.00"/>
    <s v="37.40"/>
    <m/>
    <m/>
    <m/>
    <m/>
    <m/>
    <m/>
    <s v="APTO"/>
    <s v="APTO"/>
    <s v="EVALUADO"/>
    <s v="NO"/>
  </r>
  <r>
    <x v="0"/>
    <x v="0"/>
    <s v="012325-2022"/>
    <s v="16774949"/>
    <s v="VILLALOBOS"/>
    <s v="PIZARRO"/>
    <s v="MILAGROS"/>
    <s v="SAN MARTIN"/>
    <s v="UGEL RIOJA"/>
    <x v="1"/>
    <x v="0"/>
    <x v="1"/>
    <s v=""/>
    <s v="14.00"/>
    <s v="0.00"/>
    <s v="0.00"/>
    <s v="0.00"/>
    <s v="0.00"/>
    <s v="0.00"/>
    <s v="23.00"/>
    <s v="37.00"/>
    <m/>
    <m/>
    <m/>
    <m/>
    <m/>
    <m/>
    <s v="APTO"/>
    <s v="APTO"/>
    <s v="EVALUADO"/>
    <s v="NO"/>
  </r>
  <r>
    <x v="0"/>
    <x v="0"/>
    <s v="012432-2022"/>
    <s v="19944109"/>
    <s v="PEÑA"/>
    <s v="TAPIA"/>
    <s v="WILLIAM"/>
    <s v="SAN MARTIN"/>
    <s v="UGEL HUALLAGA"/>
    <x v="3"/>
    <x v="2"/>
    <x v="0"/>
    <s v=""/>
    <s v="18.00"/>
    <s v="0.00"/>
    <s v="0.00"/>
    <s v="0.00"/>
    <s v="0.00"/>
    <s v="0.00"/>
    <s v="19.00"/>
    <s v="37.00"/>
    <m/>
    <m/>
    <m/>
    <m/>
    <m/>
    <m/>
    <s v="APTO"/>
    <s v="APTO"/>
    <s v="EVALUADO"/>
    <s v="NO"/>
  </r>
  <r>
    <x v="0"/>
    <x v="1"/>
    <s v="012313-2022"/>
    <s v="18176537"/>
    <s v="MAS"/>
    <s v="GALOC DE VARGAS"/>
    <s v="WILMA"/>
    <s v="LA LIBERTAD"/>
    <s v="UGEL 01 - EL PORVENIR"/>
    <x v="0"/>
    <x v="0"/>
    <x v="0"/>
    <s v=""/>
    <s v="12.00"/>
    <s v="0.00"/>
    <s v="0.00"/>
    <s v="0.00"/>
    <s v="0.00"/>
    <s v="0.00"/>
    <s v="25.00"/>
    <s v="37.00"/>
    <m/>
    <m/>
    <m/>
    <m/>
    <m/>
    <m/>
    <s v="APTO"/>
    <s v="APTO"/>
    <s v="EVALUADO"/>
    <s v="NO"/>
  </r>
  <r>
    <x v="0"/>
    <x v="0"/>
    <s v="012230-2022"/>
    <s v="01152200"/>
    <s v="SOPLA"/>
    <s v="TRAUCO"/>
    <s v="ORFA JESUS"/>
    <s v="SAN MARTIN"/>
    <s v="UGEL RIOJA"/>
    <x v="0"/>
    <x v="0"/>
    <x v="0"/>
    <s v=""/>
    <s v="16.00"/>
    <s v="0.00"/>
    <s v="0.00"/>
    <s v="8.70"/>
    <s v="0.00"/>
    <s v="0.00"/>
    <s v="12.00"/>
    <s v="36.70"/>
    <m/>
    <m/>
    <m/>
    <m/>
    <m/>
    <m/>
    <s v="APTO"/>
    <s v="APTO"/>
    <s v="EVALUADO"/>
    <s v="NO"/>
  </r>
  <r>
    <x v="0"/>
    <x v="0"/>
    <s v="012234-2022"/>
    <s v="01044033"/>
    <s v="PUELLES"/>
    <s v="MORI"/>
    <s v="JANET LILIANA"/>
    <s v="SAN MARTIN"/>
    <s v="UGEL RIOJA"/>
    <x v="0"/>
    <x v="0"/>
    <x v="0"/>
    <s v=""/>
    <s v="12.00"/>
    <s v="0.00"/>
    <s v="0.40"/>
    <s v="1.90"/>
    <s v="0.00"/>
    <s v="0.00"/>
    <s v="22.00"/>
    <s v="36.30"/>
    <m/>
    <m/>
    <m/>
    <m/>
    <m/>
    <m/>
    <s v="APTO"/>
    <s v="APTO"/>
    <s v="EVALUADO"/>
    <s v="NO"/>
  </r>
  <r>
    <x v="0"/>
    <x v="0"/>
    <s v="012226-2022"/>
    <s v="16679608"/>
    <s v="TULLUME"/>
    <s v="PISFIL"/>
    <s v="ANGELA"/>
    <s v="SAN MARTIN"/>
    <s v="UGEL RIOJA"/>
    <x v="0"/>
    <x v="0"/>
    <x v="0"/>
    <s v=""/>
    <s v="14.00"/>
    <s v="12.00"/>
    <s v="0.00"/>
    <s v="2.10"/>
    <s v="0.00"/>
    <s v="0.00"/>
    <s v="8.00"/>
    <s v="36.10"/>
    <m/>
    <m/>
    <m/>
    <m/>
    <m/>
    <m/>
    <s v="APTO"/>
    <s v="APTO"/>
    <s v="EVALUADO"/>
    <s v="NO"/>
  </r>
  <r>
    <x v="1"/>
    <x v="0"/>
    <s v="012088-2022"/>
    <s v="16677784"/>
    <s v="JULCA"/>
    <s v="CABANILLAS"/>
    <s v="JORGE LUIS"/>
    <s v="SAN MARTIN"/>
    <s v="UGEL RIOJA"/>
    <x v="1"/>
    <x v="0"/>
    <x v="1"/>
    <s v=""/>
    <s v="16.00"/>
    <s v="0.00"/>
    <s v="0.00"/>
    <s v="0.00"/>
    <s v="0.00"/>
    <s v="0.00"/>
    <s v="20.00"/>
    <s v="36.00"/>
    <m/>
    <m/>
    <m/>
    <m/>
    <m/>
    <m/>
    <s v="APTO"/>
    <s v="APTO"/>
    <s v="EVALUADO"/>
    <s v="NO"/>
  </r>
  <r>
    <x v="0"/>
    <x v="0"/>
    <s v="012154-2022"/>
    <s v="01043924"/>
    <s v="ARISTA"/>
    <s v="ROJAS"/>
    <s v="MARVELI"/>
    <s v="SAN MARTIN"/>
    <s v="UGEL RIOJA"/>
    <x v="0"/>
    <x v="0"/>
    <x v="0"/>
    <s v=""/>
    <s v="14.00"/>
    <s v="0.00"/>
    <s v="0.00"/>
    <s v="0.00"/>
    <s v="0.00"/>
    <s v="0.00"/>
    <s v="22.00"/>
    <s v="36.00"/>
    <m/>
    <m/>
    <m/>
    <m/>
    <m/>
    <m/>
    <s v="APTO"/>
    <s v="APTO"/>
    <s v="EVALUADO"/>
    <s v="NO"/>
  </r>
  <r>
    <x v="0"/>
    <x v="1"/>
    <s v="012427-2022"/>
    <s v="41166142"/>
    <s v="CHAVEZ"/>
    <s v="PEREIRA"/>
    <s v="ABAD JOSELITO"/>
    <s v="AMAZONAS"/>
    <s v="UGEL RODRIGUEZ DE MENDOZA"/>
    <x v="1"/>
    <x v="0"/>
    <x v="3"/>
    <s v="COMPUTACIÓN E INFORMÁTICA"/>
    <s v="14.00"/>
    <s v="0.00"/>
    <s v="11.80"/>
    <s v="3.20"/>
    <s v="0.00"/>
    <s v="0.00"/>
    <s v="7.00"/>
    <s v="36.00"/>
    <m/>
    <m/>
    <m/>
    <m/>
    <m/>
    <m/>
    <s v="APTO"/>
    <s v="APTO"/>
    <s v="EVALUADO"/>
    <s v="NO"/>
  </r>
  <r>
    <x v="0"/>
    <x v="0"/>
    <s v="012181-2022"/>
    <s v="17640086"/>
    <s v="VIDAURRE"/>
    <s v="LUCERO"/>
    <s v="MARTHA"/>
    <s v="SAN MARTIN"/>
    <s v="UGEL RIOJA"/>
    <x v="1"/>
    <x v="0"/>
    <x v="1"/>
    <s v=""/>
    <s v="14.00"/>
    <s v="0.00"/>
    <s v="0.00"/>
    <s v="9.90"/>
    <s v="0.00"/>
    <s v="0.00"/>
    <s v="12.00"/>
    <s v="35.90"/>
    <m/>
    <m/>
    <m/>
    <m/>
    <m/>
    <m/>
    <s v="APTO"/>
    <s v="APTO"/>
    <s v="EVALUADO"/>
    <s v="NO"/>
  </r>
  <r>
    <x v="0"/>
    <x v="0"/>
    <s v="012215-2022"/>
    <s v="41304975"/>
    <s v="ALTAMIRANO"/>
    <s v="NAVARRO"/>
    <s v="DIDIER"/>
    <s v="SAN MARTIN"/>
    <s v="UGEL RIOJA"/>
    <x v="1"/>
    <x v="0"/>
    <x v="3"/>
    <s v="COMPUTACIÓN E INFORMÁTICA"/>
    <s v="16.00"/>
    <s v="0.00"/>
    <s v="0.00"/>
    <s v="8.60"/>
    <s v="0.00"/>
    <s v="0.00"/>
    <s v="11.00"/>
    <s v="35.60"/>
    <m/>
    <m/>
    <m/>
    <m/>
    <m/>
    <m/>
    <s v="APTO"/>
    <s v="APTO"/>
    <s v="EVALUADO"/>
    <s v="NO"/>
  </r>
  <r>
    <x v="0"/>
    <x v="0"/>
    <s v="012245-2022"/>
    <s v="27569425"/>
    <s v="VILAS"/>
    <s v="RAMOS"/>
    <s v="ABEL"/>
    <s v="SAN MARTIN"/>
    <s v="UGEL RIOJA"/>
    <x v="0"/>
    <x v="0"/>
    <x v="0"/>
    <s v=""/>
    <s v="14.00"/>
    <s v="0.00"/>
    <s v="2.60"/>
    <s v="0.00"/>
    <s v="0.00"/>
    <s v="0.00"/>
    <s v="19.00"/>
    <s v="35.60"/>
    <m/>
    <m/>
    <m/>
    <m/>
    <m/>
    <m/>
    <s v="APTO"/>
    <s v="APTO"/>
    <s v="EVALUADO"/>
    <s v="NO"/>
  </r>
  <r>
    <x v="0"/>
    <x v="0"/>
    <s v="012350-2022"/>
    <s v="01174367"/>
    <s v="VELA"/>
    <s v="VELA"/>
    <s v="MILAGROS RAFAELA"/>
    <s v="SAN MARTIN"/>
    <s v="UGEL RIOJA"/>
    <x v="1"/>
    <x v="0"/>
    <x v="2"/>
    <s v=""/>
    <s v="14.00"/>
    <s v="0.00"/>
    <s v="0.00"/>
    <s v="9.30"/>
    <s v="0.00"/>
    <s v="0.00"/>
    <s v="12.00"/>
    <s v="35.30"/>
    <m/>
    <m/>
    <m/>
    <m/>
    <m/>
    <m/>
    <s v="APTO"/>
    <s v="APTO"/>
    <s v="EVALUADO"/>
    <s v="NO"/>
  </r>
  <r>
    <x v="0"/>
    <x v="0"/>
    <s v="012036-2022"/>
    <s v="41147196"/>
    <s v="HUAMAN"/>
    <s v="BARBOZA"/>
    <s v="JOSE DAVID"/>
    <s v="SAN MARTIN"/>
    <s v="UGEL RIOJA"/>
    <x v="1"/>
    <x v="3"/>
    <x v="0"/>
    <s v=""/>
    <s v="16.00"/>
    <s v="0.00"/>
    <s v="4.80"/>
    <s v="3.50"/>
    <s v="0.00"/>
    <s v="0.00"/>
    <s v="11.00"/>
    <s v="35.30"/>
    <m/>
    <m/>
    <m/>
    <m/>
    <m/>
    <m/>
    <s v="APTO"/>
    <s v="APTO"/>
    <s v="EVALUADO"/>
    <s v="NO"/>
  </r>
  <r>
    <x v="0"/>
    <x v="0"/>
    <s v="012114-2022"/>
    <s v="28104457"/>
    <s v="VALLEJOS"/>
    <s v="CORREA"/>
    <s v="ROGELIO"/>
    <s v="SAN MARTIN"/>
    <s v="UGEL RIOJA"/>
    <x v="1"/>
    <x v="0"/>
    <x v="1"/>
    <s v=""/>
    <s v="10.00"/>
    <s v="0.00"/>
    <s v="0.00"/>
    <s v="7.20"/>
    <s v="0.00"/>
    <s v="0.00"/>
    <s v="18.00"/>
    <s v="35.20"/>
    <m/>
    <m/>
    <m/>
    <m/>
    <m/>
    <m/>
    <s v="APTO"/>
    <s v="APTO"/>
    <s v="EVALUADO"/>
    <s v="NO"/>
  </r>
  <r>
    <x v="0"/>
    <x v="0"/>
    <s v="012142-2022"/>
    <s v="01051293"/>
    <s v="CARRASCO"/>
    <s v="TORRES"/>
    <s v="HERMINIO"/>
    <s v="SAN MARTIN"/>
    <s v="UGEL EL DORADO"/>
    <x v="0"/>
    <x v="0"/>
    <x v="0"/>
    <s v=""/>
    <s v="10.00"/>
    <s v="0.00"/>
    <s v="5.20"/>
    <s v="0.00"/>
    <s v="0.00"/>
    <s v="0.00"/>
    <s v="20.00"/>
    <s v="35.20"/>
    <m/>
    <m/>
    <m/>
    <m/>
    <m/>
    <m/>
    <s v="APTO"/>
    <s v="APTO"/>
    <s v="EVALUADO"/>
    <s v="NO"/>
  </r>
  <r>
    <x v="0"/>
    <x v="0"/>
    <s v="012351-2022"/>
    <s v="33430437"/>
    <s v="ZABARBURU"/>
    <s v="VALDIVIA"/>
    <s v="CARLOS"/>
    <s v="SAN MARTIN"/>
    <s v="UGEL RIOJA"/>
    <x v="1"/>
    <x v="0"/>
    <x v="4"/>
    <s v=""/>
    <s v="12.00"/>
    <s v="0.00"/>
    <s v="0.00"/>
    <s v="0.00"/>
    <s v="0.00"/>
    <s v="0.00"/>
    <s v="23.00"/>
    <s v="35.00"/>
    <m/>
    <m/>
    <m/>
    <m/>
    <m/>
    <m/>
    <s v="APTO"/>
    <s v="APTO"/>
    <s v="EVALUADO"/>
    <s v="NO"/>
  </r>
  <r>
    <x v="0"/>
    <x v="0"/>
    <s v="0124403-2022"/>
    <s v="43552042"/>
    <s v="CHUQUILIN"/>
    <s v="GALVEZ"/>
    <s v="ANELIT"/>
    <s v="SAN MARTIN"/>
    <s v="UGEL RIOJA"/>
    <x v="2"/>
    <x v="0"/>
    <x v="0"/>
    <s v=""/>
    <s v="14.00"/>
    <s v="0.00"/>
    <s v="15.00"/>
    <s v="0.00"/>
    <s v="0.00"/>
    <s v="0.00"/>
    <s v="6.00"/>
    <s v="35.00"/>
    <m/>
    <m/>
    <m/>
    <m/>
    <m/>
    <m/>
    <s v="APTO"/>
    <s v="APTO"/>
    <s v="EVALUADO"/>
    <s v="NO"/>
  </r>
  <r>
    <x v="1"/>
    <x v="0"/>
    <s v="012176-2022"/>
    <s v="40610792"/>
    <s v="SIAS"/>
    <s v="TUESTA"/>
    <s v="EDGAR MARINO"/>
    <s v="SAN MARTIN"/>
    <s v="DRE SAN MARTIN"/>
    <x v="1"/>
    <x v="0"/>
    <x v="1"/>
    <s v=""/>
    <s v="14.00"/>
    <s v="0.00"/>
    <s v="0.00"/>
    <s v="8.90"/>
    <s v="0.00"/>
    <s v="0.00"/>
    <s v="12.00"/>
    <s v="34.90"/>
    <m/>
    <m/>
    <m/>
    <m/>
    <m/>
    <m/>
    <s v="APTO"/>
    <s v="APTO"/>
    <s v="EVALUADO"/>
    <s v="NO"/>
  </r>
  <r>
    <x v="0"/>
    <x v="0"/>
    <s v="012146-2022"/>
    <s v="00953044"/>
    <s v="CÁRDENAS"/>
    <s v="SOLANO"/>
    <s v="GRIMALDO EUSEBIO"/>
    <s v="SAN MARTIN"/>
    <s v="UGEL EL DORADO"/>
    <x v="1"/>
    <x v="0"/>
    <x v="5"/>
    <s v=""/>
    <s v="12.00"/>
    <s v="0.00"/>
    <s v="3.60"/>
    <s v="7.20"/>
    <s v="0.00"/>
    <s v="0.00"/>
    <s v="12.00"/>
    <s v="34.80"/>
    <m/>
    <m/>
    <m/>
    <m/>
    <m/>
    <m/>
    <s v="APTO"/>
    <s v="APTO"/>
    <s v="EVALUADO"/>
    <s v="NO"/>
  </r>
  <r>
    <x v="0"/>
    <x v="0"/>
    <s v="012410-2022"/>
    <s v="80614035"/>
    <s v="SOPLIN"/>
    <s v="BAZAN"/>
    <s v="HENRRY MANUEL"/>
    <s v="SAN MARTIN"/>
    <s v="UGEL RIOJA"/>
    <x v="0"/>
    <x v="0"/>
    <x v="0"/>
    <s v=""/>
    <s v="12.00"/>
    <s v="0.00"/>
    <s v="4.20"/>
    <s v="7.60"/>
    <s v="0.00"/>
    <s v="0.00"/>
    <s v="11.00"/>
    <s v="34.80"/>
    <m/>
    <m/>
    <m/>
    <m/>
    <m/>
    <m/>
    <s v="APTO"/>
    <s v="APTO"/>
    <s v="EVALUADO"/>
    <s v="NO"/>
  </r>
  <r>
    <x v="0"/>
    <x v="0"/>
    <s v="012407-2022"/>
    <s v="42610947"/>
    <s v="CASTILLO"/>
    <s v="BARRAZUETA"/>
    <s v="EDINSON"/>
    <s v="SAN MARTIN"/>
    <s v="UGEL EL DORADO"/>
    <x v="0"/>
    <x v="0"/>
    <x v="0"/>
    <s v=""/>
    <s v="12.00"/>
    <s v="6.30"/>
    <s v="9.00"/>
    <s v="0.00"/>
    <s v="0.00"/>
    <s v="0.00"/>
    <s v="7.00"/>
    <s v="34.30"/>
    <m/>
    <m/>
    <m/>
    <m/>
    <m/>
    <m/>
    <s v="APTO"/>
    <s v="APTO"/>
    <s v="EVALUADO"/>
    <s v="NO"/>
  </r>
  <r>
    <x v="0"/>
    <x v="0"/>
    <s v="012085-2022"/>
    <s v="40941586"/>
    <s v="CHAVEZ"/>
    <s v="COTRINA"/>
    <s v="IDELSO"/>
    <s v="SAN MARTIN"/>
    <s v="UGEL RIOJA"/>
    <x v="1"/>
    <x v="0"/>
    <x v="1"/>
    <s v=""/>
    <s v="12.00"/>
    <s v="0.00"/>
    <s v="2.80"/>
    <s v="7.40"/>
    <s v="0.00"/>
    <s v="0.00"/>
    <s v="12.00"/>
    <s v="34.20"/>
    <m/>
    <m/>
    <m/>
    <m/>
    <m/>
    <m/>
    <s v="APTO"/>
    <s v="APTO"/>
    <s v="EVALUADO"/>
    <s v="NO"/>
  </r>
  <r>
    <x v="1"/>
    <x v="0"/>
    <s v="012419-2022"/>
    <s v="01046978"/>
    <s v="NAVARRO"/>
    <s v="LOPEZ"/>
    <s v="ROSA ISABEL"/>
    <s v="SAN MARTIN"/>
    <s v="UGEL RIOJA"/>
    <x v="0"/>
    <x v="0"/>
    <x v="0"/>
    <s v=""/>
    <s v="14.00"/>
    <s v="0.00"/>
    <s v="0.00"/>
    <s v="0.00"/>
    <s v="0.00"/>
    <s v="0.00"/>
    <s v="20.00"/>
    <s v="34.00"/>
    <m/>
    <m/>
    <m/>
    <m/>
    <m/>
    <m/>
    <s v="APTO"/>
    <s v="APTO"/>
    <s v="EVALUADO"/>
    <s v="NO"/>
  </r>
  <r>
    <x v="0"/>
    <x v="0"/>
    <s v="012108-2022"/>
    <s v="00821347"/>
    <s v="LOPEZ"/>
    <s v="RUIZ"/>
    <s v="ROSA VICTORIA"/>
    <s v="SAN MARTIN"/>
    <s v="UGEL RIOJA"/>
    <x v="0"/>
    <x v="0"/>
    <x v="0"/>
    <s v=""/>
    <s v="14.00"/>
    <s v="0.00"/>
    <s v="0.00"/>
    <s v="0.00"/>
    <s v="0.00"/>
    <s v="0.00"/>
    <s v="20.00"/>
    <s v="34.00"/>
    <m/>
    <m/>
    <m/>
    <m/>
    <m/>
    <m/>
    <s v="APTO"/>
    <s v="APTO"/>
    <s v="EVALUADO"/>
    <s v="NO"/>
  </r>
  <r>
    <x v="0"/>
    <x v="0"/>
    <s v="012153-2022"/>
    <s v="00809461"/>
    <s v="TORRES"/>
    <s v="DAVILA"/>
    <s v="MARIA ASUNCION"/>
    <s v="SAN MARTIN"/>
    <s v="UGEL RIOJA"/>
    <x v="0"/>
    <x v="0"/>
    <x v="0"/>
    <s v=""/>
    <s v="14.00"/>
    <s v="0.00"/>
    <s v="0.00"/>
    <s v="0.00"/>
    <s v="0.00"/>
    <s v="0.00"/>
    <s v="19.00"/>
    <s v="33.00"/>
    <m/>
    <m/>
    <m/>
    <m/>
    <m/>
    <m/>
    <s v="APTO"/>
    <s v="APTO"/>
    <s v="EVALUADO"/>
    <s v="NO"/>
  </r>
  <r>
    <x v="0"/>
    <x v="0"/>
    <s v="012106-2022"/>
    <s v="00827258"/>
    <s v="RODRIGUEZ"/>
    <s v="SANTILLAN"/>
    <s v="ELINORA DEL CARMEN"/>
    <s v="SAN MARTIN"/>
    <s v="UGEL RIOJA"/>
    <x v="0"/>
    <x v="0"/>
    <x v="0"/>
    <s v=""/>
    <s v="14.00"/>
    <s v="0.00"/>
    <s v="0.00"/>
    <s v="0.00"/>
    <s v="0.00"/>
    <s v="0.00"/>
    <s v="19.00"/>
    <s v="33.00"/>
    <m/>
    <m/>
    <m/>
    <m/>
    <m/>
    <m/>
    <s v="APTO"/>
    <s v="APTO"/>
    <s v="EVALUADO"/>
    <s v="NO"/>
  </r>
  <r>
    <x v="1"/>
    <x v="1"/>
    <s v="012293-2022"/>
    <s v="05617443"/>
    <s v="TRIGOSO"/>
    <s v="VASQUEZ"/>
    <s v="OLGA ISABEL"/>
    <s v="LIMA METROPOLITANA"/>
    <s v="UGEL 07 - SAN BORJA"/>
    <x v="0"/>
    <x v="4"/>
    <x v="0"/>
    <s v=""/>
    <s v="12.00"/>
    <s v="0.00"/>
    <s v="0.00"/>
    <s v="0.00"/>
    <s v="0.00"/>
    <s v="0.00"/>
    <s v="21.00"/>
    <s v="33.00"/>
    <m/>
    <m/>
    <m/>
    <m/>
    <m/>
    <m/>
    <s v="APTO"/>
    <s v="APTO"/>
    <s v="EVALUADO"/>
    <s v="NO"/>
  </r>
  <r>
    <x v="0"/>
    <x v="0"/>
    <s v="012166-2022"/>
    <s v="43821476"/>
    <s v="TARRILLO"/>
    <s v="PEREZ"/>
    <s v="JOSE FROILAN"/>
    <s v="SAN MARTIN"/>
    <s v="UGEL RIOJA"/>
    <x v="1"/>
    <x v="0"/>
    <x v="4"/>
    <s v=""/>
    <s v="12.00"/>
    <s v="0.00"/>
    <s v="0.00"/>
    <s v="9.80"/>
    <s v="0.00"/>
    <s v="0.00"/>
    <s v="11.00"/>
    <s v="32.80"/>
    <m/>
    <m/>
    <m/>
    <m/>
    <m/>
    <m/>
    <s v="APTO"/>
    <s v="APTO"/>
    <s v="EVALUADO"/>
    <s v="NO"/>
  </r>
  <r>
    <x v="0"/>
    <x v="0"/>
    <s v="012222-2022"/>
    <s v="40107653"/>
    <s v="COLLAZOS"/>
    <s v="VILLA"/>
    <s v="JAIDER"/>
    <s v="SAN MARTIN"/>
    <s v="DRE SAN MARTIN"/>
    <x v="0"/>
    <x v="0"/>
    <x v="0"/>
    <s v=""/>
    <s v="16.00"/>
    <s v="0.00"/>
    <s v="4.80"/>
    <s v="0.00"/>
    <s v="0.00"/>
    <s v="0.00"/>
    <s v="12.00"/>
    <s v="32.80"/>
    <m/>
    <m/>
    <m/>
    <m/>
    <m/>
    <m/>
    <s v="APTO"/>
    <s v="APTO"/>
    <s v="EVALUADO"/>
    <s v="NO"/>
  </r>
  <r>
    <x v="1"/>
    <x v="0"/>
    <s v="012087-2022"/>
    <s v="05413738"/>
    <s v="TRIGOSO"/>
    <s v="RODRIGUEZ"/>
    <s v="ANITZA"/>
    <s v="SAN MARTIN"/>
    <s v="UGEL RIOJA"/>
    <x v="2"/>
    <x v="0"/>
    <x v="0"/>
    <s v=""/>
    <s v="14.00"/>
    <s v="0.00"/>
    <s v="0.00"/>
    <s v="6.30"/>
    <s v="0.00"/>
    <s v="0.00"/>
    <s v="12.00"/>
    <s v="32.30"/>
    <m/>
    <m/>
    <m/>
    <m/>
    <m/>
    <m/>
    <s v="APTO"/>
    <s v="APTO"/>
    <s v="EVALUADO"/>
    <s v="NO"/>
  </r>
  <r>
    <x v="0"/>
    <x v="0"/>
    <s v="012387-2022"/>
    <s v="01058515"/>
    <s v="GALOC"/>
    <s v="GOMEZ"/>
    <s v="SILVERIA"/>
    <s v="SAN MARTIN"/>
    <s v="UGEL RIOJA"/>
    <x v="0"/>
    <x v="0"/>
    <x v="0"/>
    <s v=""/>
    <s v="10.00"/>
    <s v="0.00"/>
    <s v="1.80"/>
    <s v="2.40"/>
    <s v="0.00"/>
    <s v="0.00"/>
    <s v="18.00"/>
    <s v="32.20"/>
    <m/>
    <m/>
    <m/>
    <m/>
    <m/>
    <m/>
    <s v="APTO"/>
    <s v="APTO"/>
    <s v="EVALUADO"/>
    <s v="NO"/>
  </r>
  <r>
    <x v="0"/>
    <x v="0"/>
    <s v="012083-2022"/>
    <s v="00831348"/>
    <s v="PIZANGO"/>
    <s v="MAMANI"/>
    <s v="MAGALY"/>
    <s v="SAN MARTIN"/>
    <s v="UGEL RIOJA"/>
    <x v="0"/>
    <x v="0"/>
    <x v="0"/>
    <s v=""/>
    <s v="12.00"/>
    <s v="0.00"/>
    <s v="0.00"/>
    <s v="0.00"/>
    <s v="0.00"/>
    <s v="0.00"/>
    <s v="20.00"/>
    <s v="32.00"/>
    <m/>
    <m/>
    <m/>
    <m/>
    <m/>
    <m/>
    <s v="APTO"/>
    <s v="APTO"/>
    <s v="EVALUADO"/>
    <s v="NO"/>
  </r>
  <r>
    <x v="0"/>
    <x v="0"/>
    <s v="012233-2022"/>
    <s v="01043915"/>
    <s v="COTRINA"/>
    <s v="FERNANDEZ"/>
    <s v="ISABEL"/>
    <s v="SAN MARTIN"/>
    <s v="UGEL RIOJA"/>
    <x v="0"/>
    <x v="0"/>
    <x v="0"/>
    <s v=""/>
    <s v="12.00"/>
    <s v="0.00"/>
    <s v="0.00"/>
    <s v="0.00"/>
    <s v="0.00"/>
    <s v="0.00"/>
    <s v="20.00"/>
    <s v="32.00"/>
    <m/>
    <m/>
    <m/>
    <m/>
    <m/>
    <m/>
    <s v="APTO"/>
    <s v="APTO"/>
    <s v="EVALUADO"/>
    <s v="NO"/>
  </r>
  <r>
    <x v="0"/>
    <x v="0"/>
    <s v="012457-2022"/>
    <s v="44162991"/>
    <s v="GRÁNDEZ"/>
    <s v="NORIEGA"/>
    <s v="JANINA"/>
    <s v="SAN MARTIN"/>
    <s v="UGEL RIOJA"/>
    <x v="2"/>
    <x v="0"/>
    <x v="0"/>
    <s v=""/>
    <s v="14.00"/>
    <s v="0.00"/>
    <s v="9.60"/>
    <s v="2.40"/>
    <s v="0.00"/>
    <s v="0.00"/>
    <s v="6.00"/>
    <s v="32.00"/>
    <m/>
    <m/>
    <m/>
    <m/>
    <m/>
    <m/>
    <s v="APTO"/>
    <s v="APTO"/>
    <s v="EVALUADO"/>
    <s v="NO"/>
  </r>
  <r>
    <x v="0"/>
    <x v="0"/>
    <s v="012365-2022"/>
    <s v="16761515"/>
    <s v="PEREZ"/>
    <s v="TORO"/>
    <s v="YOLANDA"/>
    <s v="SAN MARTIN"/>
    <s v="DRE SAN MARTIN"/>
    <x v="0"/>
    <x v="0"/>
    <x v="0"/>
    <s v=""/>
    <s v="14.00"/>
    <s v="0.00"/>
    <s v="8.60"/>
    <s v="0.00"/>
    <s v="0.00"/>
    <s v="0.00"/>
    <s v="9.00"/>
    <s v="31.60"/>
    <m/>
    <m/>
    <m/>
    <m/>
    <m/>
    <m/>
    <s v="APTO"/>
    <s v="APTO"/>
    <s v="EVALUADO"/>
    <s v="NO"/>
  </r>
  <r>
    <x v="1"/>
    <x v="0"/>
    <s v="012237-2022"/>
    <s v="01046731"/>
    <s v="BACALLA"/>
    <s v="FERNANDEZ"/>
    <s v="RUBEN"/>
    <s v="SAN MARTIN"/>
    <s v="UGEL RIOJA"/>
    <x v="1"/>
    <x v="0"/>
    <x v="2"/>
    <s v=""/>
    <s v="12.00"/>
    <s v="0.00"/>
    <s v="0.00"/>
    <s v="7.50"/>
    <s v="0.00"/>
    <s v="0.00"/>
    <s v="12.00"/>
    <s v="31.50"/>
    <m/>
    <m/>
    <m/>
    <m/>
    <m/>
    <m/>
    <s v="APTO"/>
    <s v="APTO"/>
    <s v="EVALUADO"/>
    <s v="NO"/>
  </r>
  <r>
    <x v="0"/>
    <x v="0"/>
    <s v="011956-2022"/>
    <s v="01045221"/>
    <s v="MONTENEGRO"/>
    <s v="CALDERON"/>
    <s v="ROSI MARLENY"/>
    <s v="SAN MARTIN"/>
    <s v="UGEL RIOJA"/>
    <x v="0"/>
    <x v="0"/>
    <x v="0"/>
    <s v=""/>
    <s v="12.00"/>
    <s v="0.00"/>
    <s v="0.00"/>
    <s v="7.20"/>
    <s v="0.00"/>
    <s v="0.00"/>
    <s v="12.00"/>
    <s v="31.20"/>
    <m/>
    <m/>
    <m/>
    <m/>
    <m/>
    <m/>
    <s v="APTO"/>
    <s v="APTO"/>
    <s v="EVALUADO"/>
    <s v="NO"/>
  </r>
  <r>
    <x v="0"/>
    <x v="0"/>
    <s v="012448-2022"/>
    <s v="27720228"/>
    <s v="PEREZ"/>
    <s v="TORO"/>
    <s v="CARLOS ARTURO"/>
    <s v="SAN MARTIN"/>
    <s v="UGEL RIOJA"/>
    <x v="0"/>
    <x v="0"/>
    <x v="0"/>
    <s v=""/>
    <s v="14.00"/>
    <s v="0.00"/>
    <s v="2.40"/>
    <s v="3.60"/>
    <s v="0.00"/>
    <s v="0.00"/>
    <s v="11.00"/>
    <s v="31.00"/>
    <m/>
    <m/>
    <m/>
    <m/>
    <m/>
    <m/>
    <s v="APTO"/>
    <s v="APTO"/>
    <s v="EVALUADO"/>
    <s v="NO"/>
  </r>
  <r>
    <x v="0"/>
    <x v="0"/>
    <s v="012105-2022"/>
    <s v="00817947"/>
    <s v="SANCHEZ"/>
    <s v="GUERRA"/>
    <s v="ELIZABETH"/>
    <s v="SAN MARTIN"/>
    <s v="UGEL RIOJA"/>
    <x v="0"/>
    <x v="0"/>
    <x v="0"/>
    <s v=""/>
    <s v="10.00"/>
    <s v="0.00"/>
    <s v="0.00"/>
    <s v="0.00"/>
    <s v="0.00"/>
    <s v="0.00"/>
    <s v="21.00"/>
    <s v="31.00"/>
    <m/>
    <m/>
    <m/>
    <m/>
    <m/>
    <m/>
    <s v="APTO"/>
    <s v="APTO"/>
    <s v="EVALUADO"/>
    <s v="NO"/>
  </r>
  <r>
    <x v="0"/>
    <x v="0"/>
    <s v="012348-2022"/>
    <s v="00837836"/>
    <s v="DEL CASTILLO"/>
    <s v="REATEGUI"/>
    <s v="NELLY"/>
    <s v="SAN MARTIN"/>
    <s v="UGEL RIOJA"/>
    <x v="2"/>
    <x v="0"/>
    <x v="0"/>
    <s v=""/>
    <s v="10.00"/>
    <s v="0.00"/>
    <s v="0.00"/>
    <s v="0.00"/>
    <s v="0.00"/>
    <s v="0.00"/>
    <s v="21.00"/>
    <s v="31.00"/>
    <m/>
    <m/>
    <m/>
    <m/>
    <m/>
    <m/>
    <s v="APTO"/>
    <s v="APTO"/>
    <s v="EVALUADO"/>
    <s v="NO"/>
  </r>
  <r>
    <x v="0"/>
    <x v="1"/>
    <s v="012399-2022"/>
    <s v="27074750"/>
    <s v="ZELADA"/>
    <s v="GARCIA"/>
    <s v="ROSA FELICITA"/>
    <s v="LORETO"/>
    <s v="UGEL ALTO AMAZONAS - YURIMAGUAS"/>
    <x v="1"/>
    <x v="0"/>
    <x v="1"/>
    <s v=""/>
    <s v="10.00"/>
    <s v="0.00"/>
    <s v="0.00"/>
    <s v="0.00"/>
    <s v="0.00"/>
    <s v="0.00"/>
    <s v="21.00"/>
    <s v="31.00"/>
    <m/>
    <m/>
    <m/>
    <m/>
    <m/>
    <m/>
    <s v="APTO"/>
    <s v="APTO"/>
    <s v="EVALUADO"/>
    <s v="NO"/>
  </r>
  <r>
    <x v="1"/>
    <x v="0"/>
    <s v="012288-2022"/>
    <s v="27432120"/>
    <s v="IDROGO"/>
    <s v="MEDINA"/>
    <s v="ALFONSO"/>
    <s v="SAN MARTIN"/>
    <s v="UGEL RIOJA"/>
    <x v="1"/>
    <x v="0"/>
    <x v="1"/>
    <s v=""/>
    <s v="10.00"/>
    <s v="0.00"/>
    <s v="0.00"/>
    <s v="0.00"/>
    <s v="0.00"/>
    <s v="0.00"/>
    <s v="20.00"/>
    <s v="30.00"/>
    <m/>
    <m/>
    <m/>
    <m/>
    <m/>
    <m/>
    <s v="APTO"/>
    <s v="APTO"/>
    <s v="EVALUADO"/>
    <s v="NO"/>
  </r>
  <r>
    <x v="0"/>
    <x v="0"/>
    <s v="012458-2022"/>
    <s v="00823455"/>
    <s v="HERNANDEZ"/>
    <s v="BAZAN"/>
    <s v="SANTOS"/>
    <s v="SAN MARTIN"/>
    <s v="UGEL RIOJA"/>
    <x v="0"/>
    <x v="0"/>
    <x v="0"/>
    <s v=""/>
    <s v="10.00"/>
    <s v="0.00"/>
    <s v="0.00"/>
    <s v="0.00"/>
    <s v="0.00"/>
    <s v="0.00"/>
    <s v="20.00"/>
    <s v="30.00"/>
    <m/>
    <m/>
    <m/>
    <m/>
    <m/>
    <m/>
    <s v="APTO"/>
    <s v="APTO"/>
    <s v="EVALUADO"/>
    <s v="NO"/>
  </r>
  <r>
    <x v="0"/>
    <x v="0"/>
    <s v="012326"/>
    <s v="01038489"/>
    <s v="PADILLA"/>
    <s v="CHOCLOTE"/>
    <s v="ROBERTINA DEL CARMEN"/>
    <s v="SAN MARTIN"/>
    <s v="UGEL RIOJA"/>
    <x v="0"/>
    <x v="0"/>
    <x v="0"/>
    <s v=""/>
    <s v="10.00"/>
    <s v="0.00"/>
    <s v="0.00"/>
    <s v="0.00"/>
    <s v="0.00"/>
    <s v="0.00"/>
    <s v="20.00"/>
    <s v="30.00"/>
    <m/>
    <m/>
    <m/>
    <m/>
    <m/>
    <m/>
    <s v="APTO"/>
    <s v="APTO"/>
    <s v="EVALUADO"/>
    <s v="NO"/>
  </r>
  <r>
    <x v="1"/>
    <x v="0"/>
    <s v="012251-2022"/>
    <s v="42123339"/>
    <s v="MELENDEZ"/>
    <s v="HUAMAN"/>
    <s v="LALY"/>
    <s v="SAN MARTIN"/>
    <s v="UGEL RIOJA"/>
    <x v="0"/>
    <x v="0"/>
    <x v="0"/>
    <s v=""/>
    <s v="10.00"/>
    <s v="15.90"/>
    <s v="0.00"/>
    <s v="0.00"/>
    <s v="0.00"/>
    <s v="0.00"/>
    <s v="4.00"/>
    <s v="29.90"/>
    <m/>
    <m/>
    <m/>
    <m/>
    <m/>
    <m/>
    <s v="APTO"/>
    <s v="APTO"/>
    <s v="EVALUADO"/>
    <s v="NO"/>
  </r>
  <r>
    <x v="0"/>
    <x v="0"/>
    <s v="012319-2022"/>
    <s v="21571635"/>
    <s v="PACHECO"/>
    <s v="GUTIERREZ"/>
    <s v="ZULMA"/>
    <s v="SAN MARTIN"/>
    <s v="UGEL RIOJA"/>
    <x v="1"/>
    <x v="0"/>
    <x v="5"/>
    <s v=""/>
    <s v="16.00"/>
    <s v="0.00"/>
    <s v="0.00"/>
    <s v="6.90"/>
    <s v="0.00"/>
    <s v="0.00"/>
    <s v="7.00"/>
    <s v="29.90"/>
    <m/>
    <m/>
    <m/>
    <m/>
    <m/>
    <m/>
    <s v="APTO"/>
    <s v="APTO"/>
    <s v="EVALUADO"/>
    <s v="NO"/>
  </r>
  <r>
    <x v="0"/>
    <x v="0"/>
    <s v="012401-2022"/>
    <s v="01043764"/>
    <s v="LOPEZ"/>
    <s v="VILLANUEVA"/>
    <s v="NANCY MERCEDES"/>
    <s v="SAN MARTIN"/>
    <s v="UGEL RIOJA"/>
    <x v="0"/>
    <x v="0"/>
    <x v="0"/>
    <s v=""/>
    <s v="10.00"/>
    <s v="0.00"/>
    <s v="0.00"/>
    <s v="0.00"/>
    <s v="0.00"/>
    <s v="0.00"/>
    <s v="19.00"/>
    <s v="29.00"/>
    <m/>
    <m/>
    <m/>
    <m/>
    <m/>
    <m/>
    <s v="APTO"/>
    <s v="APTO"/>
    <s v="EVALUADO"/>
    <s v="NO"/>
  </r>
  <r>
    <x v="0"/>
    <x v="1"/>
    <s v="012336-2022"/>
    <s v="10056615"/>
    <s v="CCAMA"/>
    <s v="ZAPATA"/>
    <s v="LIDIA VERÓNICA"/>
    <s v="LIMA METROPOLITANA"/>
    <s v="UGEL 06 - ATE"/>
    <x v="0"/>
    <x v="0"/>
    <x v="0"/>
    <s v=""/>
    <s v="16.00"/>
    <s v="0.00"/>
    <s v="0.00"/>
    <s v="0.00"/>
    <s v="0.00"/>
    <s v="0.00"/>
    <s v="13.00"/>
    <s v="29.00"/>
    <m/>
    <m/>
    <m/>
    <m/>
    <m/>
    <m/>
    <s v="APTO"/>
    <s v="APTO"/>
    <s v="EVALUADO"/>
    <s v="NO"/>
  </r>
  <r>
    <x v="1"/>
    <x v="0"/>
    <s v="012434-2022"/>
    <s v="27427329"/>
    <s v="CABRERA"/>
    <s v="VILLENA"/>
    <s v="MISTER JOEL"/>
    <s v="SAN MARTIN"/>
    <s v="UGEL RIOJA"/>
    <x v="1"/>
    <x v="0"/>
    <x v="4"/>
    <s v=""/>
    <s v="14.00"/>
    <s v="0.00"/>
    <s v="0.00"/>
    <s v="2.90"/>
    <s v="0.00"/>
    <s v="0.00"/>
    <s v="12.00"/>
    <s v="28.90"/>
    <m/>
    <m/>
    <m/>
    <m/>
    <m/>
    <m/>
    <s v="APTO"/>
    <s v="APTO"/>
    <s v="EVALUADO"/>
    <s v="NO"/>
  </r>
  <r>
    <x v="1"/>
    <x v="0"/>
    <s v="012450-2022"/>
    <s v="18138855"/>
    <s v="CHAUCA"/>
    <s v="GOMEZ"/>
    <s v="KARYM SMYTH"/>
    <s v="SAN MARTIN"/>
    <s v="UGEL RIOJA"/>
    <x v="1"/>
    <x v="0"/>
    <x v="2"/>
    <s v=""/>
    <s v="16.00"/>
    <s v="0.00"/>
    <s v="0.00"/>
    <s v="1.90"/>
    <s v="0.00"/>
    <s v="0.00"/>
    <s v="11.00"/>
    <s v="28.90"/>
    <m/>
    <m/>
    <m/>
    <m/>
    <m/>
    <m/>
    <s v="APTO"/>
    <s v="APTO"/>
    <s v="EVALUADO"/>
    <s v="NO"/>
  </r>
  <r>
    <x v="0"/>
    <x v="0"/>
    <s v="012172-2022"/>
    <s v="01152696"/>
    <s v="LOZANO"/>
    <s v="DELGADO"/>
    <s v="GLORIA ELIZABETH"/>
    <s v="SAN MARTIN"/>
    <s v="UGEL RIOJA"/>
    <x v="1"/>
    <x v="0"/>
    <x v="5"/>
    <s v=""/>
    <s v="12.00"/>
    <s v="0.00"/>
    <s v="4.80"/>
    <s v="0.00"/>
    <s v="0.00"/>
    <s v="0.00"/>
    <s v="12.00"/>
    <s v="28.80"/>
    <m/>
    <m/>
    <m/>
    <m/>
    <m/>
    <m/>
    <s v="APTO"/>
    <s v="APTO"/>
    <s v="EVALUADO"/>
    <s v="NO"/>
  </r>
  <r>
    <x v="0"/>
    <x v="0"/>
    <s v="012232-2022"/>
    <s v="01155283"/>
    <s v="SEGOVIA"/>
    <s v="GUEVARA"/>
    <s v="DORIS"/>
    <s v="SAN MARTIN"/>
    <s v="UGEL RIOJA"/>
    <x v="0"/>
    <x v="1"/>
    <x v="0"/>
    <s v=""/>
    <s v="14.00"/>
    <s v="0.00"/>
    <s v="0.00"/>
    <s v="5.80"/>
    <s v="0.00"/>
    <s v="0.00"/>
    <s v="9.00"/>
    <s v="28.80"/>
    <m/>
    <m/>
    <m/>
    <m/>
    <m/>
    <m/>
    <s v="APTO"/>
    <s v="APTO"/>
    <s v="EVALUADO"/>
    <s v="NO"/>
  </r>
  <r>
    <x v="1"/>
    <x v="0"/>
    <s v="012289-2022"/>
    <s v="16786771"/>
    <s v="FLORES"/>
    <s v="SANTILLAN"/>
    <s v="MERCEDES"/>
    <s v="SAN MARTIN"/>
    <s v="UGEL RIOJA"/>
    <x v="1"/>
    <x v="0"/>
    <x v="2"/>
    <s v=""/>
    <s v="14.00"/>
    <s v="0.00"/>
    <s v="0.00"/>
    <s v="2.70"/>
    <s v="0.00"/>
    <s v="0.00"/>
    <s v="12.00"/>
    <s v="28.70"/>
    <m/>
    <m/>
    <m/>
    <m/>
    <m/>
    <m/>
    <s v="APTO"/>
    <s v="APTO"/>
    <s v="EVALUADO"/>
    <s v="NO"/>
  </r>
  <r>
    <x v="0"/>
    <x v="0"/>
    <s v="012149-2022"/>
    <s v="40377165"/>
    <s v="MENDOZA"/>
    <s v="GARCÍA"/>
    <s v="ERWIN"/>
    <s v="SAN MARTIN"/>
    <s v="UGEL RIOJA"/>
    <x v="1"/>
    <x v="0"/>
    <x v="1"/>
    <s v=""/>
    <s v="14.00"/>
    <s v="0.30"/>
    <s v="0.00"/>
    <s v="2.40"/>
    <s v="0.00"/>
    <s v="0.00"/>
    <s v="12.00"/>
    <s v="28.70"/>
    <m/>
    <m/>
    <m/>
    <m/>
    <m/>
    <m/>
    <s v="APTO"/>
    <s v="APTO"/>
    <s v="EVALUADO"/>
    <s v="NO"/>
  </r>
  <r>
    <x v="0"/>
    <x v="0"/>
    <s v="012449-2022"/>
    <s v="42517882"/>
    <s v="HERNANDEZ"/>
    <s v="BAZAN"/>
    <s v="NELIDA"/>
    <s v="SAN MARTIN"/>
    <s v="UGEL RIOJA"/>
    <x v="0"/>
    <x v="0"/>
    <x v="0"/>
    <s v=""/>
    <s v="16.00"/>
    <s v="0.00"/>
    <s v="0.00"/>
    <s v="1.20"/>
    <s v="0.00"/>
    <s v="0.00"/>
    <s v="11.00"/>
    <s v="28.20"/>
    <m/>
    <m/>
    <m/>
    <m/>
    <m/>
    <m/>
    <s v="APTO"/>
    <s v="APTO"/>
    <s v="EVALUADO"/>
    <s v="NO"/>
  </r>
  <r>
    <x v="0"/>
    <x v="0"/>
    <s v="012322-2022"/>
    <s v="80366250"/>
    <s v="ALAVA"/>
    <s v="SANCHEZ"/>
    <s v="CESAR"/>
    <s v="SAN MARTIN"/>
    <s v="DRE SAN MARTIN"/>
    <x v="1"/>
    <x v="0"/>
    <x v="1"/>
    <s v=""/>
    <s v="12.00"/>
    <s v="2.70"/>
    <s v="0.80"/>
    <s v="2.60"/>
    <s v="0.00"/>
    <s v="0.00"/>
    <s v="10.00"/>
    <s v="28.10"/>
    <m/>
    <m/>
    <m/>
    <m/>
    <m/>
    <m/>
    <s v="APTO"/>
    <s v="APTO"/>
    <s v="EVALUADO"/>
    <s v="NO"/>
  </r>
  <r>
    <x v="1"/>
    <x v="0"/>
    <s v="012439-2022"/>
    <s v="44067877"/>
    <s v="CABANILLAS"/>
    <s v="GALOC"/>
    <s v="BLANCA ROXANA"/>
    <s v="SAN MARTIN"/>
    <s v="UGEL RIOJA"/>
    <x v="2"/>
    <x v="0"/>
    <x v="0"/>
    <s v=""/>
    <s v="14.00"/>
    <s v="0.00"/>
    <s v="3.40"/>
    <s v="4.60"/>
    <s v="0.00"/>
    <s v="0.00"/>
    <s v="6.00"/>
    <s v="28.00"/>
    <m/>
    <m/>
    <m/>
    <m/>
    <m/>
    <m/>
    <s v="APTO"/>
    <s v="APTO"/>
    <s v="EVALUADO"/>
    <s v="NO"/>
  </r>
  <r>
    <x v="0"/>
    <x v="0"/>
    <s v="012330-2022"/>
    <s v="33672512"/>
    <s v="PALACIOS"/>
    <s v="CUBAS"/>
    <s v="PETER NIXON"/>
    <s v="SAN MARTIN"/>
    <s v="UGEL RIOJA"/>
    <x v="1"/>
    <x v="0"/>
    <x v="6"/>
    <s v=""/>
    <s v="12.00"/>
    <s v="0.00"/>
    <s v="0.00"/>
    <s v="0.00"/>
    <s v="0.00"/>
    <s v="0.00"/>
    <s v="16.00"/>
    <s v="28.00"/>
    <m/>
    <m/>
    <m/>
    <m/>
    <m/>
    <m/>
    <s v="APTO"/>
    <s v="APTO"/>
    <s v="EVALUADO"/>
    <s v="NO"/>
  </r>
  <r>
    <x v="0"/>
    <x v="0"/>
    <s v="012347-2022"/>
    <s v="40403591"/>
    <s v="CARRERA"/>
    <s v="TRIGOSO"/>
    <s v="VANESSA JACQUELINE"/>
    <s v="SAN MARTIN"/>
    <s v="UGEL RIOJA"/>
    <x v="2"/>
    <x v="0"/>
    <x v="0"/>
    <s v=""/>
    <s v="16.00"/>
    <s v="0.00"/>
    <s v="0.00"/>
    <s v="0.00"/>
    <s v="0.00"/>
    <s v="0.00"/>
    <s v="12.00"/>
    <s v="28.00"/>
    <m/>
    <m/>
    <m/>
    <m/>
    <m/>
    <m/>
    <s v="APTO"/>
    <s v="APTO"/>
    <s v="EVALUADO"/>
    <s v="NO"/>
  </r>
  <r>
    <x v="0"/>
    <x v="0"/>
    <s v="012359-2022"/>
    <s v="16722899"/>
    <s v="ESPINOZA"/>
    <s v="OLANO"/>
    <s v="MARIA LUCIA"/>
    <s v="SAN MARTIN"/>
    <s v="UGEL RIOJA"/>
    <x v="1"/>
    <x v="0"/>
    <x v="4"/>
    <s v=""/>
    <s v="12.00"/>
    <s v="0.00"/>
    <s v="0.00"/>
    <s v="3.60"/>
    <s v="0.00"/>
    <s v="0.00"/>
    <s v="12.00"/>
    <s v="27.60"/>
    <m/>
    <m/>
    <m/>
    <m/>
    <m/>
    <m/>
    <s v="APTO"/>
    <s v="APTO"/>
    <s v="EVALUADO"/>
    <s v="NO"/>
  </r>
  <r>
    <x v="0"/>
    <x v="0"/>
    <s v="012273-2022"/>
    <s v="42677329"/>
    <s v="CHASQUIBOL"/>
    <s v="MASLUCAN"/>
    <s v="KARINA"/>
    <s v="SAN MARTIN"/>
    <s v="UGEL RIOJA"/>
    <x v="2"/>
    <x v="0"/>
    <x v="0"/>
    <s v=""/>
    <s v="14.00"/>
    <s v="0.00"/>
    <s v="0.00"/>
    <s v="7.20"/>
    <s v="0.00"/>
    <s v="0.00"/>
    <s v="6.00"/>
    <s v="27.20"/>
    <m/>
    <m/>
    <m/>
    <m/>
    <m/>
    <m/>
    <s v="APTO"/>
    <s v="APTO"/>
    <s v="EVALUADO"/>
    <s v="NO"/>
  </r>
  <r>
    <x v="1"/>
    <x v="0"/>
    <s v="012444-2022"/>
    <s v="41398139"/>
    <s v="PEREZ"/>
    <s v="SANCHEZ"/>
    <s v="LENIN"/>
    <s v="SAN MARTIN"/>
    <s v="UGEL RIOJA"/>
    <x v="1"/>
    <x v="0"/>
    <x v="1"/>
    <s v=""/>
    <s v="12.00"/>
    <s v="0.00"/>
    <s v="0.00"/>
    <s v="0.00"/>
    <s v="0.00"/>
    <s v="0.00"/>
    <s v="15.00"/>
    <s v="27.00"/>
    <m/>
    <m/>
    <m/>
    <m/>
    <m/>
    <m/>
    <s v="APTO"/>
    <s v="APTO"/>
    <s v="EVALUADO"/>
    <s v="NO"/>
  </r>
  <r>
    <x v="0"/>
    <x v="0"/>
    <s v="012078-2022"/>
    <s v="27974397"/>
    <s v="GUEVARA"/>
    <s v="BARBOZA"/>
    <s v="ENRIQUE"/>
    <s v="SAN MARTIN"/>
    <s v="UGEL RIOJA"/>
    <x v="0"/>
    <x v="0"/>
    <x v="0"/>
    <s v=""/>
    <s v="10.00"/>
    <s v="0.00"/>
    <s v="0.00"/>
    <s v="0.00"/>
    <s v="0.00"/>
    <s v="0.00"/>
    <s v="17.00"/>
    <s v="27.00"/>
    <m/>
    <m/>
    <m/>
    <m/>
    <m/>
    <m/>
    <s v="APTO"/>
    <s v="APTO"/>
    <s v="EVALUADO"/>
    <s v="NO"/>
  </r>
  <r>
    <x v="1"/>
    <x v="0"/>
    <s v="012216-2022"/>
    <s v="27735647"/>
    <s v="PEREZ"/>
    <s v="DAVILA"/>
    <s v="DAMNER GERONIMO"/>
    <s v="SAN MARTIN"/>
    <s v="UGEL RIOJA"/>
    <x v="0"/>
    <x v="0"/>
    <x v="0"/>
    <s v=""/>
    <s v="14.00"/>
    <s v="0.00"/>
    <s v="0.00"/>
    <s v="4.80"/>
    <s v="0.00"/>
    <s v="0.00"/>
    <s v="8.00"/>
    <s v="26.80"/>
    <m/>
    <m/>
    <m/>
    <m/>
    <m/>
    <m/>
    <s v="APTO"/>
    <s v="APTO"/>
    <s v="EVALUADO"/>
    <s v="NO"/>
  </r>
  <r>
    <x v="1"/>
    <x v="0"/>
    <s v="012364-2022"/>
    <s v="42523768"/>
    <s v="ESPINOZA"/>
    <s v="ABANTO"/>
    <s v="EDWARD"/>
    <s v="SAN MARTIN"/>
    <s v="UGEL RIOJA"/>
    <x v="1"/>
    <x v="0"/>
    <x v="7"/>
    <s v=""/>
    <s v="12.00"/>
    <s v="0.00"/>
    <s v="2.40"/>
    <s v="0.00"/>
    <s v="0.00"/>
    <s v="0.00"/>
    <s v="12.00"/>
    <s v="26.40"/>
    <m/>
    <m/>
    <m/>
    <m/>
    <m/>
    <m/>
    <s v="APTO"/>
    <s v="APTO"/>
    <s v="EVALUADO"/>
    <s v="NO"/>
  </r>
  <r>
    <x v="0"/>
    <x v="0"/>
    <s v="012202-2022"/>
    <s v="43354897"/>
    <s v="ORELLANO"/>
    <s v="REYES"/>
    <s v="SANTOS CELESTINO"/>
    <s v="SAN MARTIN"/>
    <s v="UGEL PICOTA"/>
    <x v="0"/>
    <x v="0"/>
    <x v="0"/>
    <s v=""/>
    <s v="16.00"/>
    <s v="0.00"/>
    <s v="0.00"/>
    <s v="0.40"/>
    <s v="0.00"/>
    <s v="0.00"/>
    <s v="10.00"/>
    <s v="26.40"/>
    <m/>
    <m/>
    <m/>
    <m/>
    <m/>
    <m/>
    <s v="APTO"/>
    <s v="APTO"/>
    <s v="EVALUADO"/>
    <s v="NO"/>
  </r>
  <r>
    <x v="1"/>
    <x v="0"/>
    <s v="012381-2022"/>
    <s v="01174091"/>
    <s v="REATEGUI"/>
    <s v="COLLAZOS"/>
    <s v="MARCO ANTONIO"/>
    <s v="SAN MARTIN"/>
    <s v="UGEL RIOJA"/>
    <x v="1"/>
    <x v="0"/>
    <x v="6"/>
    <s v=""/>
    <s v="14.00"/>
    <s v="0.00"/>
    <s v="0.00"/>
    <s v="0.00"/>
    <s v="0.00"/>
    <s v="0.00"/>
    <s v="12.00"/>
    <s v="26.00"/>
    <m/>
    <m/>
    <m/>
    <m/>
    <m/>
    <m/>
    <s v="APTO"/>
    <s v="APTO"/>
    <s v="EVALUADO"/>
    <s v="NO"/>
  </r>
  <r>
    <x v="0"/>
    <x v="0"/>
    <s v="012191-2022"/>
    <s v="41401845"/>
    <s v="ELIAS"/>
    <s v="FASANANDO"/>
    <s v="MARCO JHOON"/>
    <s v="SAN MARTIN"/>
    <s v="UGEL RIOJA"/>
    <x v="1"/>
    <x v="0"/>
    <x v="1"/>
    <s v=""/>
    <s v="14.00"/>
    <s v="0.00"/>
    <s v="2.80"/>
    <s v="2.60"/>
    <s v="0.00"/>
    <s v="0.00"/>
    <s v="6.00"/>
    <s v="25.40"/>
    <m/>
    <m/>
    <m/>
    <m/>
    <m/>
    <m/>
    <s v="APTO"/>
    <s v="APTO"/>
    <s v="EVALUADO"/>
    <s v="NO"/>
  </r>
  <r>
    <x v="0"/>
    <x v="0"/>
    <s v="012386-2022"/>
    <s v="01174271"/>
    <s v="MESTANZA"/>
    <s v="PILCO"/>
    <s v="MIGUEL ANTONIO"/>
    <s v="SAN MARTIN"/>
    <s v="UGEL RIOJA"/>
    <x v="0"/>
    <x v="0"/>
    <x v="0"/>
    <s v=""/>
    <s v="12.00"/>
    <s v="0.00"/>
    <s v="0.00"/>
    <s v="2.40"/>
    <s v="0.00"/>
    <s v="0.00"/>
    <s v="11.00"/>
    <s v="25.40"/>
    <m/>
    <m/>
    <m/>
    <m/>
    <m/>
    <m/>
    <s v="APTO"/>
    <s v="APTO"/>
    <s v="EVALUADO"/>
    <s v="NO"/>
  </r>
  <r>
    <x v="0"/>
    <x v="0"/>
    <s v="012378-2022"/>
    <s v="19248902"/>
    <s v="PAIRAZAMAN"/>
    <s v="MATALLANA"/>
    <s v="JUDITH MILAGROS"/>
    <s v="SAN MARTIN"/>
    <s v="UGEL RIOJA"/>
    <x v="0"/>
    <x v="0"/>
    <x v="0"/>
    <s v=""/>
    <s v="12.00"/>
    <s v="0.00"/>
    <s v="0.00"/>
    <s v="1.20"/>
    <s v="0.00"/>
    <s v="0.00"/>
    <s v="12.00"/>
    <s v="25.20"/>
    <m/>
    <m/>
    <m/>
    <m/>
    <m/>
    <m/>
    <s v="APTO"/>
    <s v="APTO"/>
    <s v="EVALUADO"/>
    <s v="NO"/>
  </r>
  <r>
    <x v="1"/>
    <x v="0"/>
    <s v="012363-2022"/>
    <s v="43922133"/>
    <s v="LLATAS"/>
    <s v="FERNANDEZ"/>
    <s v="EDWAR"/>
    <s v="SAN MARTIN"/>
    <s v="UGEL RIOJA"/>
    <x v="1"/>
    <x v="0"/>
    <x v="2"/>
    <s v=""/>
    <s v="14.00"/>
    <s v="0.00"/>
    <s v="0.00"/>
    <s v="1.00"/>
    <s v="0.00"/>
    <s v="0.00"/>
    <s v="10.00"/>
    <s v="25.00"/>
    <m/>
    <m/>
    <m/>
    <m/>
    <m/>
    <m/>
    <s v="APTO"/>
    <s v="APTO"/>
    <s v="EVALUADO"/>
    <s v="NO"/>
  </r>
  <r>
    <x v="0"/>
    <x v="0"/>
    <s v="012283-2022"/>
    <s v="33587477"/>
    <s v="YGNACIO"/>
    <s v="VASQUEZ"/>
    <s v="LINDER GUZMAN"/>
    <s v="SAN MARTIN"/>
    <s v="UGEL RIOJA"/>
    <x v="1"/>
    <x v="0"/>
    <x v="8"/>
    <s v=""/>
    <s v="14.00"/>
    <s v="0.00"/>
    <s v="0.00"/>
    <s v="0.00"/>
    <s v="0.00"/>
    <s v="0.00"/>
    <s v="11.00"/>
    <s v="25.00"/>
    <m/>
    <m/>
    <m/>
    <m/>
    <m/>
    <m/>
    <s v="APTO"/>
    <s v="APTO"/>
    <s v="EVALUADO"/>
    <s v="NO"/>
  </r>
  <r>
    <x v="0"/>
    <x v="0"/>
    <s v="012185-2022"/>
    <s v="43365722"/>
    <s v="ESPINOZA"/>
    <s v="MUÑOZ"/>
    <s v="JHON NIKZON"/>
    <s v="SAN MARTIN"/>
    <s v="UGEL EL DORADO"/>
    <x v="0"/>
    <x v="0"/>
    <x v="0"/>
    <s v=""/>
    <s v="10.00"/>
    <s v="0.00"/>
    <s v="9.60"/>
    <s v="0.00"/>
    <s v="0.00"/>
    <s v="0.90"/>
    <s v="4.00"/>
    <s v="24.50"/>
    <m/>
    <m/>
    <m/>
    <m/>
    <m/>
    <m/>
    <s v="APTO"/>
    <s v="APTO"/>
    <s v="EVALUADO"/>
    <s v="NO"/>
  </r>
  <r>
    <x v="1"/>
    <x v="0"/>
    <s v="012415-2022"/>
    <s v="01155172"/>
    <s v="VEGA"/>
    <s v="VEGA"/>
    <s v="DINA"/>
    <s v="SAN MARTIN"/>
    <s v="UGEL RIOJA"/>
    <x v="0"/>
    <x v="0"/>
    <x v="0"/>
    <s v=""/>
    <s v="10.00"/>
    <s v="0.00"/>
    <s v="10.20"/>
    <s v="0.00"/>
    <s v="0.00"/>
    <s v="0.00"/>
    <s v="4.00"/>
    <s v="24.20"/>
    <m/>
    <m/>
    <m/>
    <m/>
    <m/>
    <m/>
    <s v="APTO"/>
    <s v="APTO"/>
    <s v="EVALUADO"/>
    <s v="NO"/>
  </r>
  <r>
    <x v="0"/>
    <x v="0"/>
    <s v="012420-2022"/>
    <s v="00836073"/>
    <s v="CALDERON"/>
    <s v="DAVILA"/>
    <s v="MIGUEL ANGEL"/>
    <s v="SAN MARTIN"/>
    <s v="UGEL RIOJA"/>
    <x v="1"/>
    <x v="0"/>
    <x v="4"/>
    <s v=""/>
    <s v="12.00"/>
    <s v="0.00"/>
    <s v="0.00"/>
    <s v="0.00"/>
    <s v="0.00"/>
    <s v="0.00"/>
    <s v="12.00"/>
    <s v="24.00"/>
    <m/>
    <m/>
    <m/>
    <m/>
    <m/>
    <m/>
    <s v="APTO"/>
    <s v="APTO"/>
    <s v="EVALUADO"/>
    <s v="NO"/>
  </r>
  <r>
    <x v="0"/>
    <x v="0"/>
    <s v="012115-2022"/>
    <s v="28105550"/>
    <s v="FLORES"/>
    <s v="SOTO"/>
    <s v="NELLY VIOLETA"/>
    <s v="SAN MARTIN"/>
    <s v="UGEL RIOJA"/>
    <x v="0"/>
    <x v="0"/>
    <x v="0"/>
    <s v=""/>
    <s v="12.00"/>
    <s v="0.00"/>
    <s v="0.00"/>
    <s v="0.00"/>
    <s v="0.00"/>
    <s v="0.00"/>
    <s v="12.00"/>
    <s v="24.00"/>
    <m/>
    <m/>
    <m/>
    <m/>
    <m/>
    <m/>
    <s v="APTO"/>
    <s v="APTO"/>
    <s v="EVALUADO"/>
    <s v="NO"/>
  </r>
  <r>
    <x v="1"/>
    <x v="0"/>
    <s v="012312-2022"/>
    <s v="27080844"/>
    <s v="MUÑOZ"/>
    <s v="MARIN"/>
    <s v="DORIS ELIZABETH"/>
    <s v="SAN MARTIN"/>
    <s v="UGEL RIOJA"/>
    <x v="1"/>
    <x v="0"/>
    <x v="2"/>
    <s v=""/>
    <s v="12.00"/>
    <s v="0.00"/>
    <s v="5.40"/>
    <s v="2.40"/>
    <s v="0.00"/>
    <s v="0.00"/>
    <s v="4.00"/>
    <s v="23.80"/>
    <m/>
    <m/>
    <m/>
    <m/>
    <m/>
    <m/>
    <s v="APTO"/>
    <s v="APTO"/>
    <s v="EVALUADO"/>
    <s v="NO"/>
  </r>
  <r>
    <x v="0"/>
    <x v="0"/>
    <s v="012077-2022"/>
    <s v="43547335"/>
    <s v="CASTRO"/>
    <s v="ARBILDO"/>
    <s v="CESAR OCTAVIO"/>
    <s v="SAN MARTIN"/>
    <s v="UGEL RIOJA"/>
    <x v="0"/>
    <x v="0"/>
    <x v="0"/>
    <s v=""/>
    <s v="12.00"/>
    <s v="0.00"/>
    <s v="7.60"/>
    <s v="0.00"/>
    <s v="0.00"/>
    <s v="0.00"/>
    <s v="4.00"/>
    <s v="23.60"/>
    <m/>
    <m/>
    <m/>
    <m/>
    <m/>
    <m/>
    <s v="APTO"/>
    <s v="APTO"/>
    <s v="EVALUADO"/>
    <s v="NO"/>
  </r>
  <r>
    <x v="0"/>
    <x v="0"/>
    <s v="012412-2022"/>
    <s v="40745284"/>
    <s v="PEREZ"/>
    <s v="DAVILA"/>
    <s v="MERSY YUDY"/>
    <s v="SAN MARTIN"/>
    <s v="UGEL RIOJA"/>
    <x v="0"/>
    <x v="0"/>
    <x v="0"/>
    <s v=""/>
    <s v="14.00"/>
    <s v="0.00"/>
    <s v="0.00"/>
    <s v="1.20"/>
    <s v="0.00"/>
    <s v="0.00"/>
    <s v="8.00"/>
    <s v="23.20"/>
    <m/>
    <m/>
    <m/>
    <m/>
    <m/>
    <m/>
    <s v="APTO"/>
    <s v="APTO"/>
    <s v="EVALUADO"/>
    <s v="NO"/>
  </r>
  <r>
    <x v="0"/>
    <x v="0"/>
    <s v="011928-2022"/>
    <s v="01152199"/>
    <s v="COMECA"/>
    <s v="VALDIVIA"/>
    <s v="NANCI"/>
    <s v="SAN MARTIN"/>
    <s v="UGEL RIOJA"/>
    <x v="0"/>
    <x v="0"/>
    <x v="0"/>
    <s v=""/>
    <s v="12.00"/>
    <s v="0.00"/>
    <s v="0.00"/>
    <s v="0.00"/>
    <s v="0.00"/>
    <s v="0.00"/>
    <s v="11.00"/>
    <s v="23.00"/>
    <m/>
    <m/>
    <m/>
    <m/>
    <m/>
    <m/>
    <s v="APTO"/>
    <s v="APTO"/>
    <s v="EVALUADO"/>
    <s v="NO"/>
  </r>
  <r>
    <x v="1"/>
    <x v="0"/>
    <s v="012179-2022"/>
    <s v="17623299"/>
    <s v="VIDAURRE"/>
    <s v="LUCERO"/>
    <s v="ISABEL"/>
    <s v="SAN MARTIN"/>
    <s v="UGEL RIOJA"/>
    <x v="0"/>
    <x v="0"/>
    <x v="0"/>
    <s v=""/>
    <s v="12.00"/>
    <s v="0.00"/>
    <s v="7.80"/>
    <s v="0.00"/>
    <s v="0.00"/>
    <s v="0.00"/>
    <s v="3.00"/>
    <s v="22.80"/>
    <m/>
    <m/>
    <m/>
    <m/>
    <m/>
    <m/>
    <s v="APTO"/>
    <s v="APTO"/>
    <s v="EVALUADO"/>
    <s v="NO"/>
  </r>
  <r>
    <x v="0"/>
    <x v="0"/>
    <s v="012436-2022"/>
    <s v="01174062"/>
    <s v="VARGAS"/>
    <s v="DAVILA"/>
    <s v="LUIS CHARLES"/>
    <s v="SAN MARTIN"/>
    <s v="UGEL RIOJA"/>
    <x v="2"/>
    <x v="0"/>
    <x v="0"/>
    <s v=""/>
    <s v="12.00"/>
    <s v="0.00"/>
    <s v="7.80"/>
    <s v="0.00"/>
    <s v="0.00"/>
    <s v="0.00"/>
    <s v="3.00"/>
    <s v="22.80"/>
    <m/>
    <m/>
    <m/>
    <m/>
    <m/>
    <m/>
    <s v="APTO"/>
    <s v="APTO"/>
    <s v="EVALUADO"/>
    <s v="NO"/>
  </r>
  <r>
    <x v="0"/>
    <x v="0"/>
    <s v="012285-2022"/>
    <s v="40621870"/>
    <s v="VASQUEZ"/>
    <s v="PEREZ"/>
    <s v="CARLOS JOSE"/>
    <s v="SAN MARTIN"/>
    <s v="UGEL RIOJA"/>
    <x v="1"/>
    <x v="0"/>
    <x v="6"/>
    <s v=""/>
    <s v="14.00"/>
    <s v="0.00"/>
    <s v="0.00"/>
    <s v="2.70"/>
    <s v="0.00"/>
    <s v="0.00"/>
    <s v="6.00"/>
    <s v="22.70"/>
    <m/>
    <m/>
    <m/>
    <m/>
    <m/>
    <m/>
    <s v="APTO"/>
    <s v="APTO"/>
    <s v="EVALUADO"/>
    <s v="NO"/>
  </r>
  <r>
    <x v="1"/>
    <x v="0"/>
    <s v="012057-2022"/>
    <s v="40336918"/>
    <s v="BARDALES"/>
    <s v="DE LA CRUZ"/>
    <s v="LUIS HUMBERTO"/>
    <s v="SAN MARTIN"/>
    <s v="DRE SAN MARTIN"/>
    <x v="1"/>
    <x v="0"/>
    <x v="2"/>
    <s v=""/>
    <s v="12.00"/>
    <s v="0.00"/>
    <s v="7.60"/>
    <s v="0.00"/>
    <s v="0.00"/>
    <s v="0.00"/>
    <s v="3.00"/>
    <s v="22.60"/>
    <m/>
    <m/>
    <m/>
    <m/>
    <m/>
    <m/>
    <s v="APTO"/>
    <s v="APTO"/>
    <s v="EVALUADO"/>
    <s v="NO"/>
  </r>
  <r>
    <x v="0"/>
    <x v="0"/>
    <s v="012193-2022"/>
    <s v="45433081"/>
    <s v="FERNANDEZ"/>
    <s v="MANTILLA"/>
    <s v="WILMER GENARO"/>
    <s v="SAN MARTIN"/>
    <s v="DRE SAN MARTIN"/>
    <x v="1"/>
    <x v="0"/>
    <x v="4"/>
    <s v=""/>
    <s v="14.00"/>
    <s v="0.00"/>
    <s v="0.00"/>
    <s v="2.60"/>
    <s v="0.00"/>
    <s v="0.00"/>
    <s v="6.00"/>
    <s v="22.60"/>
    <m/>
    <m/>
    <m/>
    <m/>
    <m/>
    <m/>
    <s v="APTO"/>
    <s v="APTO"/>
    <s v="EVALUADO"/>
    <s v="NO"/>
  </r>
  <r>
    <x v="0"/>
    <x v="0"/>
    <s v="012327-2022"/>
    <s v="42102563"/>
    <s v="VASQUEZ"/>
    <s v="NAVARRO"/>
    <s v="MILTON CESAR"/>
    <s v="SAN MARTIN"/>
    <s v="UGEL RIOJA"/>
    <x v="1"/>
    <x v="0"/>
    <x v="2"/>
    <s v=""/>
    <s v="12.00"/>
    <s v="0.00"/>
    <s v="5.40"/>
    <s v="1.20"/>
    <s v="0.00"/>
    <s v="0.00"/>
    <s v="3.00"/>
    <s v="21.60"/>
    <m/>
    <m/>
    <m/>
    <m/>
    <m/>
    <m/>
    <s v="APTO"/>
    <s v="APTO"/>
    <s v="EVALUADO"/>
    <s v="NO"/>
  </r>
  <r>
    <x v="0"/>
    <x v="0"/>
    <s v="011955-2022"/>
    <s v="41546682"/>
    <s v="BARBOZA"/>
    <s v="OLIVERA"/>
    <s v="GLORIA HORMECINDA"/>
    <s v="SAN MARTIN"/>
    <s v="DRE SAN MARTIN"/>
    <x v="0"/>
    <x v="0"/>
    <x v="0"/>
    <s v=""/>
    <s v="10.00"/>
    <s v="0.00"/>
    <s v="5.40"/>
    <s v="0.00"/>
    <s v="0.00"/>
    <s v="0.00"/>
    <s v="6.00"/>
    <s v="21.40"/>
    <m/>
    <m/>
    <m/>
    <m/>
    <m/>
    <m/>
    <s v="APTO"/>
    <s v="APTO"/>
    <s v="EVALUADO"/>
    <s v="NO"/>
  </r>
  <r>
    <x v="1"/>
    <x v="0"/>
    <s v="012440-2022"/>
    <s v="41818058"/>
    <s v="VARGAS"/>
    <s v="AGUILAR"/>
    <s v="JUNELLY"/>
    <s v="SAN MARTIN"/>
    <s v="UGEL RIOJA"/>
    <x v="2"/>
    <x v="0"/>
    <x v="0"/>
    <s v=""/>
    <s v="14.00"/>
    <s v="0.00"/>
    <s v="0.00"/>
    <s v="1.20"/>
    <s v="0.00"/>
    <s v="0.00"/>
    <s v="6.00"/>
    <s v="21.20"/>
    <m/>
    <m/>
    <m/>
    <m/>
    <m/>
    <m/>
    <s v="APTO"/>
    <s v="APTO"/>
    <s v="EVALUADO"/>
    <s v="NO"/>
  </r>
  <r>
    <x v="1"/>
    <x v="0"/>
    <s v="012394-2022"/>
    <s v="01046488"/>
    <s v="PEREZ"/>
    <s v="SANCHEZ"/>
    <s v="ESMERITA"/>
    <s v="SAN MARTIN"/>
    <s v="UGEL RIOJA"/>
    <x v="1"/>
    <x v="0"/>
    <x v="2"/>
    <s v=""/>
    <s v="12.00"/>
    <s v="0.00"/>
    <s v="0.00"/>
    <s v="2.10"/>
    <s v="0.00"/>
    <s v="0.00"/>
    <s v="7.00"/>
    <s v="21.10"/>
    <m/>
    <m/>
    <m/>
    <m/>
    <m/>
    <m/>
    <s v="APTO"/>
    <s v="APTO"/>
    <s v="EVALUADO"/>
    <s v="NO"/>
  </r>
  <r>
    <x v="0"/>
    <x v="0"/>
    <s v="012435-2022"/>
    <s v="41927372"/>
    <s v="MALDONADO"/>
    <s v="SANCHEZ"/>
    <s v="SERAPIO"/>
    <s v="SAN MARTIN"/>
    <s v="UGEL RIOJA"/>
    <x v="0"/>
    <x v="0"/>
    <x v="0"/>
    <s v=""/>
    <s v="12.00"/>
    <s v="0.00"/>
    <s v="0.00"/>
    <s v="5.10"/>
    <s v="0.00"/>
    <s v="0.00"/>
    <s v="4.00"/>
    <s v="21.10"/>
    <m/>
    <m/>
    <m/>
    <m/>
    <m/>
    <m/>
    <s v="APTO"/>
    <s v="APTO"/>
    <s v="EVALUADO"/>
    <s v="NO"/>
  </r>
  <r>
    <x v="1"/>
    <x v="0"/>
    <s v="012388-2022"/>
    <s v="42562364"/>
    <s v="PEREZ"/>
    <s v="SANCHEZ"/>
    <s v="MILTON"/>
    <s v="SAN MARTIN"/>
    <s v="DRE SAN MARTIN"/>
    <x v="1"/>
    <x v="0"/>
    <x v="1"/>
    <s v=""/>
    <s v="10.00"/>
    <s v="0.00"/>
    <s v="7.80"/>
    <s v="0.00"/>
    <s v="0.00"/>
    <s v="0.00"/>
    <s v="3.00"/>
    <s v="20.80"/>
    <m/>
    <m/>
    <m/>
    <m/>
    <m/>
    <m/>
    <s v="APTO"/>
    <s v="APTO"/>
    <s v="EVALUADO"/>
    <s v="NO"/>
  </r>
  <r>
    <x v="1"/>
    <x v="0"/>
    <s v="012369-2022"/>
    <s v="41488736"/>
    <s v="VIDAURRE"/>
    <s v="LUCERO"/>
    <s v="LUZ ADRIANA"/>
    <s v="SAN MARTIN"/>
    <s v="DRE SAN MARTIN"/>
    <x v="0"/>
    <x v="0"/>
    <x v="0"/>
    <s v=""/>
    <s v="10.00"/>
    <s v="0.00"/>
    <s v="7.80"/>
    <s v="0.00"/>
    <s v="0.00"/>
    <s v="0.00"/>
    <s v="3.00"/>
    <s v="20.80"/>
    <m/>
    <m/>
    <m/>
    <m/>
    <m/>
    <m/>
    <s v="APTO"/>
    <s v="APTO"/>
    <s v="EVALUADO"/>
    <s v="NO"/>
  </r>
  <r>
    <x v="1"/>
    <x v="0"/>
    <s v="012417-2022"/>
    <s v="27437957"/>
    <s v="DIAZ"/>
    <s v="GONZALEZ"/>
    <s v="GABRIEL"/>
    <s v="SAN MARTIN"/>
    <s v="UGEL RIOJA"/>
    <x v="0"/>
    <x v="0"/>
    <x v="0"/>
    <s v=""/>
    <s v="10.00"/>
    <s v="0.00"/>
    <s v="7.80"/>
    <s v="0.00"/>
    <s v="0.00"/>
    <s v="0.00"/>
    <s v="3.00"/>
    <s v="20.80"/>
    <m/>
    <m/>
    <m/>
    <m/>
    <m/>
    <m/>
    <s v="APTO"/>
    <s v="APTO"/>
    <s v="EVALUADO"/>
    <s v="NO"/>
  </r>
  <r>
    <x v="1"/>
    <x v="0"/>
    <s v="012428-2022"/>
    <s v="44726184"/>
    <s v="DIAZ"/>
    <s v="ESTELA"/>
    <s v="ITAMAR"/>
    <s v="SAN MARTIN"/>
    <s v="UGEL RIOJA"/>
    <x v="2"/>
    <x v="0"/>
    <x v="0"/>
    <s v=""/>
    <s v="10.00"/>
    <s v="0.00"/>
    <s v="7.80"/>
    <s v="0.00"/>
    <s v="0.00"/>
    <s v="0.00"/>
    <s v="3.00"/>
    <s v="20.80"/>
    <m/>
    <m/>
    <m/>
    <m/>
    <m/>
    <m/>
    <s v="APTO"/>
    <s v="APTO"/>
    <s v="EVALUADO"/>
    <s v="NO"/>
  </r>
  <r>
    <x v="1"/>
    <x v="0"/>
    <s v="012280-2022"/>
    <s v="44229460"/>
    <s v="PARIAHUACHE"/>
    <s v="CHANTA"/>
    <s v="LARCY"/>
    <s v="SAN MARTIN"/>
    <s v="UGEL RIOJA"/>
    <x v="1"/>
    <x v="0"/>
    <x v="1"/>
    <s v=""/>
    <s v="14.00"/>
    <s v="0.00"/>
    <s v="0.00"/>
    <s v="0.00"/>
    <s v="0.00"/>
    <s v="0.00"/>
    <s v="6.00"/>
    <s v="20.00"/>
    <m/>
    <m/>
    <m/>
    <m/>
    <m/>
    <m/>
    <s v="APTO"/>
    <s v="APTO"/>
    <s v="EVALUADO"/>
    <s v="NO"/>
  </r>
  <r>
    <x v="1"/>
    <x v="0"/>
    <s v="012334-2022"/>
    <s v="40178118"/>
    <s v="MAMANI"/>
    <s v="LOAYZA"/>
    <s v="CANDY"/>
    <s v="SAN MARTIN"/>
    <s v="UGEL RIOJA"/>
    <x v="2"/>
    <x v="0"/>
    <x v="0"/>
    <s v=""/>
    <s v="14.00"/>
    <s v="0.00"/>
    <s v="0.00"/>
    <s v="0.00"/>
    <s v="0.00"/>
    <s v="0.00"/>
    <s v="6.00"/>
    <s v="20.00"/>
    <m/>
    <m/>
    <m/>
    <m/>
    <m/>
    <m/>
    <s v="APTO"/>
    <s v="APTO"/>
    <s v="EVALUADO"/>
    <s v="NO"/>
  </r>
  <r>
    <x v="0"/>
    <x v="0"/>
    <s v="012211-2022"/>
    <s v="46829647"/>
    <s v="CAMPOS"/>
    <s v="MONTEZA"/>
    <s v="CYNTHIA MARIELLA"/>
    <s v="SAN MARTIN"/>
    <s v="UGEL RIOJA"/>
    <x v="1"/>
    <x v="0"/>
    <x v="2"/>
    <s v=""/>
    <s v="14.00"/>
    <s v="0.00"/>
    <s v="0.00"/>
    <s v="0.00"/>
    <s v="0.00"/>
    <s v="0.00"/>
    <s v="6.00"/>
    <s v="20.00"/>
    <m/>
    <m/>
    <m/>
    <m/>
    <m/>
    <m/>
    <s v="APTO"/>
    <s v="APTO"/>
    <s v="EVALUADO"/>
    <s v="NO"/>
  </r>
  <r>
    <x v="0"/>
    <x v="0"/>
    <s v="012263-2022"/>
    <s v="40898781"/>
    <s v="ZUTA"/>
    <s v="MALDONADO"/>
    <s v="ABNER"/>
    <s v="SAN MARTIN"/>
    <s v="UGEL RIOJA"/>
    <x v="0"/>
    <x v="0"/>
    <x v="0"/>
    <s v=""/>
    <s v="12.00"/>
    <s v="0.00"/>
    <s v="0.00"/>
    <s v="3.60"/>
    <s v="0.00"/>
    <s v="0.00"/>
    <s v="4.00"/>
    <s v="19.60"/>
    <m/>
    <m/>
    <m/>
    <m/>
    <m/>
    <m/>
    <s v="APTO"/>
    <s v="APTO"/>
    <s v="EVALUADO"/>
    <s v="NO"/>
  </r>
  <r>
    <x v="0"/>
    <x v="0"/>
    <s v="012441-2022"/>
    <s v="42556686"/>
    <s v="CHUQUIBALA"/>
    <s v="MONTENEGRO"/>
    <s v="ROSARIO"/>
    <s v="SAN MARTIN"/>
    <s v="UGEL RIOJA"/>
    <x v="0"/>
    <x v="0"/>
    <x v="0"/>
    <s v=""/>
    <s v="12.00"/>
    <s v="0.00"/>
    <s v="0.00"/>
    <s v="1.20"/>
    <s v="0.00"/>
    <s v="0.00"/>
    <s v="6.00"/>
    <s v="19.20"/>
    <m/>
    <m/>
    <m/>
    <m/>
    <m/>
    <m/>
    <s v="APTO"/>
    <s v="APTO"/>
    <s v="EVALUADO"/>
    <s v="NO"/>
  </r>
  <r>
    <x v="1"/>
    <x v="0"/>
    <s v="012380-2022"/>
    <s v="42152768"/>
    <s v="TANGOA"/>
    <s v="BACALLA"/>
    <s v="KARIN"/>
    <s v="SAN MARTIN"/>
    <s v="UGEL RIOJA"/>
    <x v="0"/>
    <x v="0"/>
    <x v="0"/>
    <s v=""/>
    <s v="10.00"/>
    <s v="0.00"/>
    <s v="0.00"/>
    <s v="5.10"/>
    <s v="0.00"/>
    <s v="0.00"/>
    <s v="4.00"/>
    <s v="19.10"/>
    <m/>
    <m/>
    <m/>
    <m/>
    <m/>
    <m/>
    <s v="APTO"/>
    <s v="APTO"/>
    <s v="EVALUADO"/>
    <s v="NO"/>
  </r>
  <r>
    <x v="1"/>
    <x v="0"/>
    <s v="012275-2022"/>
    <s v="44275704"/>
    <s v="DE LA CRUZ"/>
    <s v="GOMEZ"/>
    <s v="BENITO"/>
    <s v="SAN MARTIN"/>
    <s v="UGEL RIOJA"/>
    <x v="1"/>
    <x v="0"/>
    <x v="4"/>
    <s v=""/>
    <s v="12.00"/>
    <s v="0.00"/>
    <s v="0.00"/>
    <s v="1.00"/>
    <s v="0.00"/>
    <s v="0.00"/>
    <s v="6.00"/>
    <s v="19.00"/>
    <m/>
    <m/>
    <m/>
    <m/>
    <m/>
    <m/>
    <s v="APTO"/>
    <s v="APTO"/>
    <s v="EVALUADO"/>
    <s v="NO"/>
  </r>
  <r>
    <x v="1"/>
    <x v="0"/>
    <s v="012404-2022"/>
    <s v="42996152"/>
    <s v="PEREZ"/>
    <s v="MORI"/>
    <s v="ANDERSON LEONID"/>
    <s v="SAN MARTIN"/>
    <s v="UGEL RIOJA"/>
    <x v="1"/>
    <x v="0"/>
    <x v="5"/>
    <s v=""/>
    <s v="12.00"/>
    <s v="0.00"/>
    <s v="0.00"/>
    <s v="3.90"/>
    <s v="0.00"/>
    <s v="0.00"/>
    <s v="3.00"/>
    <s v="18.90"/>
    <m/>
    <m/>
    <m/>
    <m/>
    <m/>
    <m/>
    <s v="APTO"/>
    <s v="APTO"/>
    <s v="EVALUADO"/>
    <s v="NO"/>
  </r>
  <r>
    <x v="0"/>
    <x v="0"/>
    <s v="012344-2022"/>
    <s v="47686002"/>
    <s v="BAZAN"/>
    <s v="PONCE"/>
    <s v="EDSON YOFRE"/>
    <s v="SAN MARTIN"/>
    <s v="UGEL HUALLAGA"/>
    <x v="1"/>
    <x v="0"/>
    <x v="5"/>
    <s v=""/>
    <s v="12.00"/>
    <s v="0.00"/>
    <s v="0.00"/>
    <s v="3.90"/>
    <s v="0.00"/>
    <s v="0.00"/>
    <s v="3.00"/>
    <s v="18.90"/>
    <m/>
    <m/>
    <m/>
    <m/>
    <m/>
    <m/>
    <s v="APTO"/>
    <s v="APTO"/>
    <s v="EVALUADO"/>
    <s v="NO"/>
  </r>
  <r>
    <x v="0"/>
    <x v="0"/>
    <s v="012247-2022"/>
    <s v="42632056"/>
    <s v="DOMINGUEZ"/>
    <s v="CHAVEZ"/>
    <s v="VICKY PATRICIA"/>
    <s v="SAN MARTIN"/>
    <s v="UGEL RIOJA"/>
    <x v="0"/>
    <x v="0"/>
    <x v="0"/>
    <s v=""/>
    <s v="12.00"/>
    <s v="0.00"/>
    <s v="0.00"/>
    <s v="3.90"/>
    <s v="0.00"/>
    <s v="0.00"/>
    <s v="3.00"/>
    <s v="18.90"/>
    <m/>
    <m/>
    <m/>
    <m/>
    <m/>
    <m/>
    <s v="APTO"/>
    <s v="APTO"/>
    <s v="EVALUADO"/>
    <s v="NO"/>
  </r>
  <r>
    <x v="0"/>
    <x v="0"/>
    <s v="012444-2022"/>
    <s v="10880621"/>
    <s v="MUÑOZ"/>
    <s v="GRANDA"/>
    <s v="SAYURI"/>
    <s v="SAN MARTIN"/>
    <s v="UGEL RIOJA"/>
    <x v="2"/>
    <x v="0"/>
    <x v="0"/>
    <s v=""/>
    <s v="12.00"/>
    <s v="0.00"/>
    <s v="0.00"/>
    <s v="3.90"/>
    <s v="0.00"/>
    <s v="0.00"/>
    <s v="3.00"/>
    <s v="18.90"/>
    <m/>
    <m/>
    <m/>
    <m/>
    <m/>
    <m/>
    <s v="APTO"/>
    <s v="APTO"/>
    <s v="EVALUADO"/>
    <s v="NO"/>
  </r>
  <r>
    <x v="1"/>
    <x v="0"/>
    <s v="012273-2022"/>
    <s v="43466424"/>
    <s v="DIAZ"/>
    <s v="SANTILLAN"/>
    <s v="ELIANA VICTORIA"/>
    <s v="SAN MARTIN"/>
    <s v="UGEL PICOTA"/>
    <x v="0"/>
    <x v="0"/>
    <x v="0"/>
    <s v=""/>
    <s v="12.00"/>
    <s v="0.00"/>
    <s v="0.00"/>
    <s v="3.80"/>
    <s v="0.00"/>
    <s v="0.00"/>
    <s v="3.00"/>
    <s v="18.80"/>
    <m/>
    <m/>
    <m/>
    <m/>
    <m/>
    <m/>
    <s v="APTO"/>
    <s v="APTO"/>
    <s v="EVALUADO"/>
    <s v="NO"/>
  </r>
  <r>
    <x v="0"/>
    <x v="0"/>
    <s v="012062-2022"/>
    <s v="43432416"/>
    <s v="TANTALEAN"/>
    <s v="REGALADO"/>
    <s v="JOSE CLEIDER"/>
    <s v="SAN MARTIN"/>
    <s v="UGEL RIOJA"/>
    <x v="0"/>
    <x v="0"/>
    <x v="0"/>
    <s v=""/>
    <s v="12.00"/>
    <s v="0.00"/>
    <s v="0.00"/>
    <s v="3.80"/>
    <s v="0.00"/>
    <s v="0.00"/>
    <s v="3.00"/>
    <s v="18.80"/>
    <m/>
    <m/>
    <m/>
    <m/>
    <m/>
    <m/>
    <s v="APTO"/>
    <s v="APTO"/>
    <s v="EVALUADO"/>
    <s v="NO"/>
  </r>
  <r>
    <x v="0"/>
    <x v="0"/>
    <s v="012210-2022"/>
    <s v="40797271"/>
    <s v="PERALES"/>
    <s v="FERNANDEZ"/>
    <s v="ELIZABETH"/>
    <s v="SAN MARTIN"/>
    <s v="UGEL RIOJA"/>
    <x v="1"/>
    <x v="0"/>
    <x v="2"/>
    <s v=""/>
    <s v="12.00"/>
    <s v="0.00"/>
    <s v="0.00"/>
    <s v="2.40"/>
    <s v="0.00"/>
    <s v="0.00"/>
    <s v="4.00"/>
    <s v="18.40"/>
    <m/>
    <m/>
    <m/>
    <m/>
    <m/>
    <m/>
    <s v="APTO"/>
    <s v="APTO"/>
    <s v="EVALUADO"/>
    <s v="NO"/>
  </r>
  <r>
    <x v="0"/>
    <x v="0"/>
    <s v="012375-2022"/>
    <s v="42891576"/>
    <s v="CHINCHAY"/>
    <s v="HEREDIA"/>
    <s v="PERCY"/>
    <s v="SAN MARTIN"/>
    <s v="UGEL RIOJA"/>
    <x v="0"/>
    <x v="0"/>
    <x v="0"/>
    <s v=""/>
    <s v="12.00"/>
    <s v="0.00"/>
    <s v="0.00"/>
    <s v="2.40"/>
    <s v="0.00"/>
    <s v="0.00"/>
    <s v="3.00"/>
    <s v="17.40"/>
    <m/>
    <m/>
    <m/>
    <m/>
    <m/>
    <m/>
    <s v="APTO"/>
    <s v="APTO"/>
    <s v="EVALUADO"/>
    <s v="NO"/>
  </r>
  <r>
    <x v="0"/>
    <x v="0"/>
    <s v="012406-2022"/>
    <s v="45003720"/>
    <s v="MEJIA"/>
    <s v="DAVILA"/>
    <s v="JORGE"/>
    <s v="SAN MARTIN"/>
    <s v="UGEL EL DORADO"/>
    <x v="0"/>
    <x v="0"/>
    <x v="0"/>
    <s v=""/>
    <s v="10.00"/>
    <s v="0.00"/>
    <s v="5.40"/>
    <s v="0.00"/>
    <s v="0.00"/>
    <s v="0.00"/>
    <s v="2.00"/>
    <s v="17.40"/>
    <m/>
    <m/>
    <m/>
    <m/>
    <m/>
    <m/>
    <s v="APTO"/>
    <s v="APTO"/>
    <s v="EVALUADO"/>
    <s v="NO"/>
  </r>
  <r>
    <x v="0"/>
    <x v="0"/>
    <s v="012104-2022"/>
    <s v="41861126"/>
    <s v="SERVAN"/>
    <s v="GRANDEZ"/>
    <s v="ALICIA"/>
    <s v="SAN MARTIN"/>
    <s v="UGEL RIOJA"/>
    <x v="0"/>
    <x v="0"/>
    <x v="0"/>
    <s v=""/>
    <s v="12.00"/>
    <s v="0.00"/>
    <s v="0.00"/>
    <s v="1.20"/>
    <s v="0.00"/>
    <s v="0.00"/>
    <s v="4.00"/>
    <s v="17.20"/>
    <m/>
    <m/>
    <m/>
    <m/>
    <m/>
    <m/>
    <s v="APTO"/>
    <s v="APTO"/>
    <s v="EVALUADO"/>
    <s v="NO"/>
  </r>
  <r>
    <x v="0"/>
    <x v="0"/>
    <s v="012145-2022"/>
    <s v="46297706"/>
    <s v="RUIZ"/>
    <s v="TIRADO"/>
    <s v="WILLAN CALIN"/>
    <s v="SAN MARTIN"/>
    <s v="UGEL RIOJA"/>
    <x v="1"/>
    <x v="0"/>
    <x v="7"/>
    <s v=""/>
    <s v="10.00"/>
    <s v="0.00"/>
    <s v="0.00"/>
    <s v="3.90"/>
    <s v="0.00"/>
    <s v="0.00"/>
    <s v="3.00"/>
    <s v="16.90"/>
    <m/>
    <m/>
    <m/>
    <m/>
    <m/>
    <m/>
    <s v="APTO"/>
    <s v="APTO"/>
    <s v="EVALUADO"/>
    <s v="NO"/>
  </r>
  <r>
    <x v="1"/>
    <x v="0"/>
    <s v="012195-2022"/>
    <s v="40014758"/>
    <s v="ROJAS"/>
    <s v="LOPEZ"/>
    <s v="KELITA"/>
    <s v="SAN MARTIN"/>
    <s v="UGEL RIOJA"/>
    <x v="0"/>
    <x v="0"/>
    <x v="0"/>
    <s v=""/>
    <s v="12.00"/>
    <s v="0.00"/>
    <s v="0.00"/>
    <s v="0.00"/>
    <s v="0.00"/>
    <s v="0.00"/>
    <s v="4.00"/>
    <s v="16.00"/>
    <m/>
    <m/>
    <m/>
    <m/>
    <m/>
    <m/>
    <s v="APTO"/>
    <s v="APTO"/>
    <s v="EVALUADO"/>
    <s v="NO"/>
  </r>
  <r>
    <x v="1"/>
    <x v="0"/>
    <s v="012190-2022"/>
    <s v="45255037"/>
    <s v="DIAZ"/>
    <s v="GUEVARA"/>
    <s v="NEYLI"/>
    <s v="SAN MARTIN"/>
    <s v="UGEL RIOJA"/>
    <x v="2"/>
    <x v="0"/>
    <x v="0"/>
    <s v=""/>
    <s v="12.00"/>
    <s v="0.00"/>
    <s v="0.00"/>
    <s v="0.00"/>
    <s v="0.00"/>
    <s v="0.00"/>
    <s v="3.00"/>
    <s v="15.00"/>
    <m/>
    <m/>
    <m/>
    <m/>
    <m/>
    <m/>
    <s v="APTO"/>
    <s v="APTO"/>
    <s v="EVALUADO"/>
    <s v="NO"/>
  </r>
  <r>
    <x v="0"/>
    <x v="0"/>
    <s v="011917-2022"/>
    <s v="40687220"/>
    <s v="AREVALO"/>
    <s v="BUSTAMANTE"/>
    <s v="FANNY LUZ"/>
    <s v="SAN MARTIN"/>
    <s v="DRE SAN MARTIN"/>
    <x v="1"/>
    <x v="0"/>
    <x v="9"/>
    <s v=""/>
    <s v="12.00"/>
    <s v="0.00"/>
    <s v="0.00"/>
    <s v="0.00"/>
    <s v="0.00"/>
    <s v="0.00"/>
    <s v="3.00"/>
    <s v="15.00"/>
    <m/>
    <m/>
    <m/>
    <m/>
    <m/>
    <m/>
    <s v="APTO"/>
    <s v="APTO"/>
    <s v="EVALUADO"/>
    <s v="NO"/>
  </r>
  <r>
    <x v="0"/>
    <x v="0"/>
    <s v="012109-2022"/>
    <s v="40792088"/>
    <s v="SERVAN"/>
    <s v="GRANDEZ"/>
    <s v="LIDOVINA"/>
    <s v="SAN MARTIN"/>
    <s v="UGEL RIOJA"/>
    <x v="0"/>
    <x v="0"/>
    <x v="0"/>
    <s v=""/>
    <s v="12.00"/>
    <s v="0.00"/>
    <s v="0.00"/>
    <s v="0.00"/>
    <s v="0.00"/>
    <s v="0.00"/>
    <s v="3.00"/>
    <s v="15.00"/>
    <m/>
    <m/>
    <m/>
    <m/>
    <m/>
    <m/>
    <s v="APTO"/>
    <s v="APTO"/>
    <s v="EVALUADO"/>
    <s v="NO"/>
  </r>
  <r>
    <x v="1"/>
    <x v="0"/>
    <s v="012323-2022"/>
    <s v="45669019"/>
    <s v="FERNANDEZ"/>
    <s v="ALVARADO"/>
    <s v="ALICIA"/>
    <s v="SAN MARTIN"/>
    <s v="DRE SAN MARTIN"/>
    <x v="1"/>
    <x v="0"/>
    <x v="1"/>
    <s v=""/>
    <s v="10.00"/>
    <s v="0.00"/>
    <s v="0.00"/>
    <s v="1.20"/>
    <s v="0.00"/>
    <s v="0.00"/>
    <s v="3.00"/>
    <s v="14.20"/>
    <m/>
    <m/>
    <m/>
    <m/>
    <m/>
    <m/>
    <s v="APTO"/>
    <s v="APTO"/>
    <s v="EVALUADO"/>
    <s v="NO"/>
  </r>
  <r>
    <x v="1"/>
    <x v="0"/>
    <s v="012373-2022"/>
    <s v="40170535"/>
    <s v="RUBIO"/>
    <s v="PEREZ"/>
    <s v="MARIA MARLENI"/>
    <s v="SAN MARTIN"/>
    <s v="UGEL RIOJA"/>
    <x v="0"/>
    <x v="0"/>
    <x v="0"/>
    <s v=""/>
    <s v="10.00"/>
    <s v="0.00"/>
    <s v="0.00"/>
    <s v="0.00"/>
    <s v="0.00"/>
    <s v="0.00"/>
    <s v="3.00"/>
    <s v="13.00"/>
    <m/>
    <m/>
    <m/>
    <m/>
    <m/>
    <m/>
    <s v="APTO"/>
    <s v="APTO"/>
    <s v="EVALUADO"/>
    <s v="NO"/>
  </r>
  <r>
    <x v="1"/>
    <x v="0"/>
    <s v="012286-2022"/>
    <s v="27060532"/>
    <s v="CHAVEZ"/>
    <s v="DIAZ"/>
    <s v="JORGE LUIS"/>
    <s v="SAN MARTIN"/>
    <s v="UGEL RIOJA"/>
    <x v="1"/>
    <x v="1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1"/>
    <x v="0"/>
    <s v="012203-2022"/>
    <s v="43580486"/>
    <s v="MARIN"/>
    <s v="RODRIGUEZ"/>
    <s v="MANNY"/>
    <s v="SAN MARTIN"/>
    <s v="UGEL MARISCAL CACERES"/>
    <x v="1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1"/>
    <x v="0"/>
    <s v="012361-2022"/>
    <s v="42019872"/>
    <s v="MONTEZA"/>
    <s v="CONTRERAS"/>
    <s v="RAQUEL"/>
    <s v="SAN MARTIN"/>
    <s v="UGEL RIOJA"/>
    <x v="1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1"/>
    <x v="0"/>
    <s v="012183-2022"/>
    <s v="41475160"/>
    <s v="INFANTE"/>
    <s v="SALAZAR"/>
    <s v="ELI"/>
    <s v="SAN MARTIN"/>
    <s v="UGEL RIOJA"/>
    <x v="0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1"/>
    <x v="0"/>
    <s v="012389-2022"/>
    <s v="43485363"/>
    <s v="MENDOZA"/>
    <s v="CASTAÑEDA"/>
    <s v="PERCY"/>
    <s v="SAN MARTIN"/>
    <s v="UGEL HUALLAGA"/>
    <x v="0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0"/>
    <x v="0"/>
    <s v="012292-2022"/>
    <s v="27060411"/>
    <s v="CHAVEZ"/>
    <s v="DIAZ"/>
    <s v="BLANCA MARISOL"/>
    <s v="SAN MARTIN"/>
    <s v="UGEL RIOJA"/>
    <x v="2"/>
    <x v="1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0"/>
    <x v="0"/>
    <s v="012248-2022"/>
    <s v="42635672"/>
    <s v="VERASTEGUI"/>
    <s v="ALTAMIRANO"/>
    <s v="MARLENI"/>
    <s v="SAN MARTIN"/>
    <s v="UGEL RIOJA"/>
    <x v="2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1"/>
    <x v="1"/>
    <s v="012186-2022"/>
    <s v="27403090"/>
    <s v="GALVEZ"/>
    <s v="VILLENA"/>
    <s v="NELSO"/>
    <s v="AMAZONAS"/>
    <s v="UGEL BONGARA"/>
    <x v="0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  <r>
    <x v="0"/>
    <x v="1"/>
    <s v="012367-2022"/>
    <s v="16671812"/>
    <s v="SANCHEZ"/>
    <s v="CANARIO"/>
    <s v="EDGARDO"/>
    <s v="LAMBAYEQUE"/>
    <s v="UGEL CHICLAYO"/>
    <x v="1"/>
    <x v="0"/>
    <x v="10"/>
    <m/>
    <s v=""/>
    <s v=""/>
    <s v=""/>
    <s v=""/>
    <s v=""/>
    <s v=""/>
    <s v=""/>
    <s v=""/>
    <m/>
    <m/>
    <m/>
    <m/>
    <m/>
    <m/>
    <s v="APTO"/>
    <s v="NO APTO"/>
    <s v="REVISADO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D28" firstHeaderRow="1" firstDataRow="2" firstDataCol="1" rowPageCount="2" colPageCount="1"/>
  <pivotFields count="31">
    <pivotField axis="axisRow" showAll="0">
      <items count="3">
        <item x="0"/>
        <item x="1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axis="axisPage" showAll="0">
      <items count="5">
        <item x="3"/>
        <item x="2"/>
        <item x="0"/>
        <item x="1"/>
        <item t="default"/>
      </items>
    </pivotField>
    <pivotField axis="axisPage" showAll="0">
      <items count="6">
        <item x="1"/>
        <item x="2"/>
        <item x="0"/>
        <item x="4"/>
        <item x="3"/>
        <item t="default"/>
      </items>
    </pivotField>
    <pivotField axis="axisRow" showAll="0">
      <items count="12">
        <item x="0"/>
        <item x="8"/>
        <item x="1"/>
        <item x="5"/>
        <item x="2"/>
        <item x="6"/>
        <item x="3"/>
        <item x="9"/>
        <item x="7"/>
        <item x="4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1"/>
  </rowFields>
  <rowItems count="2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2">
    <pageField fld="10" item="2" hier="-1"/>
    <pageField fld="9" hier="-1"/>
  </pageFields>
  <dataFields count="1">
    <dataField name="Cuenta de Numero de expediente" fld="2" subtotal="count" baseField="0" baseItem="0"/>
  </dataFields>
  <formats count="6">
    <format dxfId="7">
      <pivotArea collapsedLevelsAreSubtotals="1" fieldPosition="0">
        <references count="2">
          <reference field="0" count="1">
            <x v="0"/>
          </reference>
          <reference field="1" count="1" selected="0">
            <x v="1"/>
          </reference>
        </references>
      </pivotArea>
    </format>
    <format dxfId="6">
      <pivotArea collapsedLevelsAreSubtotals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11" count="1">
            <x v="0"/>
          </reference>
        </references>
      </pivotArea>
    </format>
    <format dxfId="5">
      <pivotArea collapsedLevelsAreSubtotals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11" count="1">
            <x v="10"/>
          </reference>
        </references>
      </pivotArea>
    </format>
    <format dxfId="4">
      <pivotArea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11" count="1">
            <x v="0"/>
          </reference>
        </references>
      </pivotArea>
    </format>
    <format dxfId="3">
      <pivotArea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11" count="1">
            <x v="0"/>
          </reference>
        </references>
      </pivotArea>
    </format>
    <format dxfId="2">
      <pivotArea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11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F12" sqref="F12"/>
    </sheetView>
  </sheetViews>
  <sheetFormatPr baseColWidth="10" defaultRowHeight="15" x14ac:dyDescent="0.25"/>
  <cols>
    <col min="1" max="1" width="31.7109375" bestFit="1" customWidth="1"/>
    <col min="2" max="2" width="22.42578125" bestFit="1" customWidth="1"/>
    <col min="3" max="3" width="8.7109375" bestFit="1" customWidth="1"/>
    <col min="4" max="4" width="12.5703125" bestFit="1" customWidth="1"/>
  </cols>
  <sheetData>
    <row r="1" spans="1:4" x14ac:dyDescent="0.25">
      <c r="A1" s="4" t="s">
        <v>11</v>
      </c>
      <c r="B1" t="s">
        <v>42</v>
      </c>
    </row>
    <row r="2" spans="1:4" x14ac:dyDescent="0.25">
      <c r="A2" s="4" t="s">
        <v>10</v>
      </c>
      <c r="B2" t="s">
        <v>1014</v>
      </c>
    </row>
    <row r="4" spans="1:4" x14ac:dyDescent="0.25">
      <c r="A4" s="4" t="s">
        <v>1017</v>
      </c>
      <c r="B4" s="4" t="s">
        <v>1018</v>
      </c>
    </row>
    <row r="5" spans="1:4" x14ac:dyDescent="0.25">
      <c r="A5" s="4" t="s">
        <v>1015</v>
      </c>
      <c r="B5" t="s">
        <v>340</v>
      </c>
      <c r="C5" t="s">
        <v>33</v>
      </c>
      <c r="D5" t="s">
        <v>1016</v>
      </c>
    </row>
    <row r="6" spans="1:4" x14ac:dyDescent="0.25">
      <c r="A6" s="5" t="s">
        <v>32</v>
      </c>
      <c r="B6" s="6">
        <v>5</v>
      </c>
      <c r="C6" s="8">
        <v>116</v>
      </c>
      <c r="D6" s="6">
        <v>121</v>
      </c>
    </row>
    <row r="7" spans="1:4" x14ac:dyDescent="0.25">
      <c r="A7" s="7" t="s">
        <v>43</v>
      </c>
      <c r="B7" s="8">
        <v>2</v>
      </c>
      <c r="C7" s="8">
        <v>84</v>
      </c>
      <c r="D7" s="6">
        <v>86</v>
      </c>
    </row>
    <row r="8" spans="1:4" x14ac:dyDescent="0.25">
      <c r="A8" s="7" t="s">
        <v>784</v>
      </c>
      <c r="B8" s="6"/>
      <c r="C8" s="6">
        <v>1</v>
      </c>
      <c r="D8" s="6">
        <v>1</v>
      </c>
    </row>
    <row r="9" spans="1:4" x14ac:dyDescent="0.25">
      <c r="A9" s="7" t="s">
        <v>198</v>
      </c>
      <c r="B9" s="6">
        <v>1</v>
      </c>
      <c r="C9" s="6">
        <v>10</v>
      </c>
      <c r="D9" s="6">
        <v>11</v>
      </c>
    </row>
    <row r="10" spans="1:4" x14ac:dyDescent="0.25">
      <c r="A10" s="7" t="s">
        <v>518</v>
      </c>
      <c r="B10" s="6"/>
      <c r="C10" s="6">
        <v>4</v>
      </c>
      <c r="D10" s="6">
        <v>4</v>
      </c>
    </row>
    <row r="11" spans="1:4" x14ac:dyDescent="0.25">
      <c r="A11" s="7" t="s">
        <v>238</v>
      </c>
      <c r="B11" s="6"/>
      <c r="C11" s="6">
        <v>6</v>
      </c>
      <c r="D11" s="6">
        <v>6</v>
      </c>
    </row>
    <row r="12" spans="1:4" x14ac:dyDescent="0.25">
      <c r="A12" s="7" t="s">
        <v>715</v>
      </c>
      <c r="B12" s="6"/>
      <c r="C12" s="6">
        <v>2</v>
      </c>
      <c r="D12" s="6">
        <v>2</v>
      </c>
    </row>
    <row r="13" spans="1:4" x14ac:dyDescent="0.25">
      <c r="A13" s="7" t="s">
        <v>378</v>
      </c>
      <c r="B13" s="6">
        <v>1</v>
      </c>
      <c r="C13" s="6">
        <v>1</v>
      </c>
      <c r="D13" s="6">
        <v>2</v>
      </c>
    </row>
    <row r="14" spans="1:4" x14ac:dyDescent="0.25">
      <c r="A14" s="7" t="s">
        <v>965</v>
      </c>
      <c r="B14" s="6"/>
      <c r="C14" s="6">
        <v>1</v>
      </c>
      <c r="D14" s="6">
        <v>1</v>
      </c>
    </row>
    <row r="15" spans="1:4" x14ac:dyDescent="0.25">
      <c r="A15" s="7" t="s">
        <v>747</v>
      </c>
      <c r="B15" s="6"/>
      <c r="C15" s="6">
        <v>1</v>
      </c>
      <c r="D15" s="6">
        <v>1</v>
      </c>
    </row>
    <row r="16" spans="1:4" x14ac:dyDescent="0.25">
      <c r="A16" s="7" t="s">
        <v>500</v>
      </c>
      <c r="B16" s="6"/>
      <c r="C16" s="6">
        <v>5</v>
      </c>
      <c r="D16" s="6">
        <v>5</v>
      </c>
    </row>
    <row r="17" spans="1:4" x14ac:dyDescent="0.25">
      <c r="A17" s="7" t="s">
        <v>1019</v>
      </c>
      <c r="B17" s="6">
        <v>1</v>
      </c>
      <c r="C17" s="8">
        <v>1</v>
      </c>
      <c r="D17" s="6">
        <v>2</v>
      </c>
    </row>
    <row r="18" spans="1:4" x14ac:dyDescent="0.25">
      <c r="A18" s="5" t="s">
        <v>65</v>
      </c>
      <c r="B18" s="6">
        <v>1</v>
      </c>
      <c r="C18" s="6">
        <v>43</v>
      </c>
      <c r="D18" s="6">
        <v>44</v>
      </c>
    </row>
    <row r="19" spans="1:4" x14ac:dyDescent="0.25">
      <c r="A19" s="7" t="s">
        <v>43</v>
      </c>
      <c r="B19" s="6"/>
      <c r="C19" s="8">
        <v>19</v>
      </c>
      <c r="D19" s="6">
        <v>19</v>
      </c>
    </row>
    <row r="20" spans="1:4" x14ac:dyDescent="0.25">
      <c r="A20" s="7" t="s">
        <v>198</v>
      </c>
      <c r="B20" s="6"/>
      <c r="C20" s="6">
        <v>7</v>
      </c>
      <c r="D20" s="6">
        <v>7</v>
      </c>
    </row>
    <row r="21" spans="1:4" x14ac:dyDescent="0.25">
      <c r="A21" s="7" t="s">
        <v>518</v>
      </c>
      <c r="B21" s="6"/>
      <c r="C21" s="6">
        <v>1</v>
      </c>
      <c r="D21" s="6">
        <v>1</v>
      </c>
    </row>
    <row r="22" spans="1:4" x14ac:dyDescent="0.25">
      <c r="A22" s="7" t="s">
        <v>238</v>
      </c>
      <c r="B22" s="6"/>
      <c r="C22" s="6">
        <v>7</v>
      </c>
      <c r="D22" s="6">
        <v>7</v>
      </c>
    </row>
    <row r="23" spans="1:4" x14ac:dyDescent="0.25">
      <c r="A23" s="7" t="s">
        <v>715</v>
      </c>
      <c r="B23" s="6"/>
      <c r="C23" s="6">
        <v>1</v>
      </c>
      <c r="D23" s="6">
        <v>1</v>
      </c>
    </row>
    <row r="24" spans="1:4" x14ac:dyDescent="0.25">
      <c r="A24" s="7" t="s">
        <v>378</v>
      </c>
      <c r="B24" s="6"/>
      <c r="C24" s="6">
        <v>1</v>
      </c>
      <c r="D24" s="6">
        <v>1</v>
      </c>
    </row>
    <row r="25" spans="1:4" x14ac:dyDescent="0.25">
      <c r="A25" s="7" t="s">
        <v>747</v>
      </c>
      <c r="B25" s="6"/>
      <c r="C25" s="6">
        <v>1</v>
      </c>
      <c r="D25" s="6">
        <v>1</v>
      </c>
    </row>
    <row r="26" spans="1:4" x14ac:dyDescent="0.25">
      <c r="A26" s="7" t="s">
        <v>500</v>
      </c>
      <c r="B26" s="6"/>
      <c r="C26" s="6">
        <v>2</v>
      </c>
      <c r="D26" s="6">
        <v>2</v>
      </c>
    </row>
    <row r="27" spans="1:4" x14ac:dyDescent="0.25">
      <c r="A27" s="7" t="s">
        <v>1019</v>
      </c>
      <c r="B27" s="6">
        <v>1</v>
      </c>
      <c r="C27" s="8">
        <v>4</v>
      </c>
      <c r="D27" s="6">
        <v>5</v>
      </c>
    </row>
    <row r="28" spans="1:4" x14ac:dyDescent="0.25">
      <c r="A28" s="5" t="s">
        <v>1016</v>
      </c>
      <c r="B28" s="6">
        <v>6</v>
      </c>
      <c r="C28" s="6">
        <v>159</v>
      </c>
      <c r="D28" s="6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6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21.5703125" style="1" bestFit="1" customWidth="1"/>
    <col min="2" max="2" width="13" style="1" bestFit="1" customWidth="1"/>
    <col min="3" max="3" width="12.7109375" style="1" bestFit="1" customWidth="1"/>
    <col min="4" max="4" width="9" style="1" bestFit="1" customWidth="1"/>
    <col min="5" max="5" width="15.42578125" style="1" bestFit="1" customWidth="1"/>
    <col min="6" max="6" width="17.5703125" style="1" bestFit="1" customWidth="1"/>
    <col min="7" max="7" width="23.140625" style="1" bestFit="1" customWidth="1"/>
    <col min="8" max="8" width="21.42578125" style="1" bestFit="1" customWidth="1"/>
    <col min="9" max="9" width="20.28515625" style="1" customWidth="1"/>
    <col min="10" max="10" width="14.42578125" style="1" bestFit="1" customWidth="1"/>
    <col min="11" max="11" width="19.42578125" style="1" customWidth="1"/>
    <col min="12" max="12" width="28" style="1" bestFit="1" customWidth="1"/>
    <col min="13" max="13" width="29.42578125" style="1" bestFit="1" customWidth="1"/>
    <col min="14" max="14" width="7.140625" style="1" bestFit="1" customWidth="1"/>
    <col min="15" max="16" width="6.42578125" style="1" bestFit="1" customWidth="1"/>
    <col min="17" max="17" width="5.7109375" style="1" bestFit="1" customWidth="1"/>
    <col min="18" max="20" width="7.140625" style="1" bestFit="1" customWidth="1"/>
    <col min="21" max="21" width="6.85546875" style="1" bestFit="1" customWidth="1"/>
    <col min="22" max="27" width="3.7109375" style="1" bestFit="1" customWidth="1"/>
    <col min="28" max="28" width="7.140625" style="1" bestFit="1" customWidth="1"/>
    <col min="29" max="29" width="12.42578125" style="1" bestFit="1" customWidth="1"/>
    <col min="30" max="30" width="12.5703125" style="1" customWidth="1"/>
    <col min="31" max="31" width="7.140625" style="1" bestFit="1" customWidth="1"/>
    <col min="32" max="16384" width="9.140625" style="1"/>
  </cols>
  <sheetData>
    <row r="1" spans="1:31" ht="23.25" x14ac:dyDescent="0.35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3" t="s">
        <v>0</v>
      </c>
      <c r="AD1" s="3" t="s">
        <v>0</v>
      </c>
      <c r="AE1" s="3" t="s">
        <v>0</v>
      </c>
    </row>
    <row r="2" spans="1:31" ht="23.25" x14ac:dyDescent="0.35">
      <c r="A2" s="16" t="s">
        <v>1020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  <c r="AC2" s="3" t="s">
        <v>0</v>
      </c>
      <c r="AD2" s="3" t="s">
        <v>0</v>
      </c>
      <c r="AE2" s="3" t="s">
        <v>0</v>
      </c>
    </row>
    <row r="3" spans="1:31" ht="23.2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3.25" x14ac:dyDescent="0.35">
      <c r="A4" s="15" t="str">
        <f>"CAUSAL: "&amp;A6&amp;" ETAPA: "&amp;B6&amp;" NIVEL: "&amp;J6&amp;" CARGO: "&amp;K6</f>
        <v>CAUSAL: UNIDAD FAMILIAR ETAPA: Regional NIVEL: Primaria CARGO: DIRECTOR I.E.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10" customFormat="1" ht="102" customHeight="1" x14ac:dyDescent="0.25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18</v>
      </c>
      <c r="S5" s="9" t="s">
        <v>19</v>
      </c>
      <c r="T5" s="9" t="s">
        <v>20</v>
      </c>
      <c r="U5" s="9" t="s">
        <v>21</v>
      </c>
      <c r="V5" s="9" t="s">
        <v>22</v>
      </c>
      <c r="W5" s="9" t="s">
        <v>23</v>
      </c>
      <c r="X5" s="9" t="s">
        <v>24</v>
      </c>
      <c r="Y5" s="9" t="s">
        <v>25</v>
      </c>
      <c r="Z5" s="9" t="s">
        <v>26</v>
      </c>
      <c r="AA5" s="9" t="s">
        <v>27</v>
      </c>
      <c r="AB5" s="9" t="s">
        <v>28</v>
      </c>
      <c r="AC5" s="9" t="s">
        <v>29</v>
      </c>
      <c r="AD5" s="9" t="s">
        <v>30</v>
      </c>
      <c r="AE5" s="9" t="s">
        <v>31</v>
      </c>
    </row>
    <row r="6" spans="1:31" x14ac:dyDescent="0.25">
      <c r="A6" s="11" t="s">
        <v>65</v>
      </c>
      <c r="B6" s="11" t="s">
        <v>33</v>
      </c>
      <c r="C6" s="11" t="s">
        <v>66</v>
      </c>
      <c r="D6" s="11" t="s">
        <v>67</v>
      </c>
      <c r="E6" s="11" t="s">
        <v>68</v>
      </c>
      <c r="F6" s="11" t="s">
        <v>69</v>
      </c>
      <c r="G6" s="11" t="s">
        <v>70</v>
      </c>
      <c r="H6" s="11" t="s">
        <v>39</v>
      </c>
      <c r="I6" s="11" t="s">
        <v>40</v>
      </c>
      <c r="J6" s="11" t="s">
        <v>41</v>
      </c>
      <c r="K6" s="11" t="s">
        <v>60</v>
      </c>
      <c r="L6" s="11" t="s">
        <v>43</v>
      </c>
      <c r="M6" s="11" t="s">
        <v>44</v>
      </c>
      <c r="N6" s="11" t="s">
        <v>61</v>
      </c>
      <c r="O6" s="11" t="s">
        <v>48</v>
      </c>
      <c r="P6" s="11" t="s">
        <v>45</v>
      </c>
      <c r="Q6" s="11" t="s">
        <v>71</v>
      </c>
      <c r="R6" s="11" t="s">
        <v>48</v>
      </c>
      <c r="S6" s="11" t="s">
        <v>48</v>
      </c>
      <c r="T6" s="11" t="s">
        <v>49</v>
      </c>
      <c r="U6" s="11" t="s">
        <v>72</v>
      </c>
      <c r="V6" s="11"/>
      <c r="W6" s="11"/>
      <c r="X6" s="11"/>
      <c r="Y6" s="11"/>
      <c r="Z6" s="11"/>
      <c r="AA6" s="11"/>
      <c r="AB6" s="11" t="s">
        <v>51</v>
      </c>
      <c r="AC6" s="12" t="s">
        <v>51</v>
      </c>
      <c r="AD6" s="11" t="s">
        <v>52</v>
      </c>
      <c r="AE6" s="11" t="s">
        <v>53</v>
      </c>
    </row>
    <row r="7" spans="1:31" x14ac:dyDescent="0.25">
      <c r="A7" s="11" t="s">
        <v>65</v>
      </c>
      <c r="B7" s="11" t="s">
        <v>33</v>
      </c>
      <c r="C7" s="11" t="s">
        <v>977</v>
      </c>
      <c r="D7" s="11" t="s">
        <v>978</v>
      </c>
      <c r="E7" s="11" t="s">
        <v>166</v>
      </c>
      <c r="F7" s="11" t="s">
        <v>203</v>
      </c>
      <c r="G7" s="11" t="s">
        <v>438</v>
      </c>
      <c r="H7" s="11" t="s">
        <v>39</v>
      </c>
      <c r="I7" s="11" t="s">
        <v>59</v>
      </c>
      <c r="J7" s="11" t="s">
        <v>197</v>
      </c>
      <c r="K7" s="11" t="s">
        <v>60</v>
      </c>
      <c r="L7" s="11"/>
      <c r="M7" s="11"/>
      <c r="N7" s="11" t="s">
        <v>44</v>
      </c>
      <c r="O7" s="11" t="s">
        <v>44</v>
      </c>
      <c r="P7" s="11" t="s">
        <v>44</v>
      </c>
      <c r="Q7" s="11" t="s">
        <v>44</v>
      </c>
      <c r="R7" s="11" t="s">
        <v>44</v>
      </c>
      <c r="S7" s="11" t="s">
        <v>44</v>
      </c>
      <c r="T7" s="11" t="s">
        <v>44</v>
      </c>
      <c r="U7" s="11" t="s">
        <v>44</v>
      </c>
      <c r="V7" s="11"/>
      <c r="W7" s="11"/>
      <c r="X7" s="11"/>
      <c r="Y7" s="11"/>
      <c r="Z7" s="11"/>
      <c r="AA7" s="11"/>
      <c r="AB7" s="11" t="s">
        <v>51</v>
      </c>
      <c r="AC7" s="12" t="s">
        <v>979</v>
      </c>
      <c r="AD7" s="11" t="s">
        <v>980</v>
      </c>
      <c r="AE7" s="11" t="s">
        <v>44</v>
      </c>
    </row>
    <row r="8" spans="1:3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  <c r="AD8" s="11"/>
      <c r="AE8" s="11"/>
    </row>
    <row r="9" spans="1:31" ht="23.25" x14ac:dyDescent="0.35">
      <c r="A9" s="15" t="str">
        <f>"CAUSAL: "&amp;A11&amp;" ETAPA: "&amp;B11&amp;" NIVEL: "&amp;J11&amp;" CARGO: "&amp;K11</f>
        <v>CAUSAL: UNIDAD FAMILIAR ETAPA: Regional NIVEL: Inicial - Jardín CARGO: PROFESOR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s="10" customFormat="1" ht="102" customHeight="1" x14ac:dyDescent="0.25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6</v>
      </c>
      <c r="G10" s="9" t="s">
        <v>7</v>
      </c>
      <c r="H10" s="9" t="s">
        <v>8</v>
      </c>
      <c r="I10" s="9" t="s">
        <v>9</v>
      </c>
      <c r="J10" s="9" t="s">
        <v>10</v>
      </c>
      <c r="K10" s="9" t="s">
        <v>11</v>
      </c>
      <c r="L10" s="9" t="s">
        <v>12</v>
      </c>
      <c r="M10" s="9" t="s">
        <v>13</v>
      </c>
      <c r="N10" s="9" t="s">
        <v>14</v>
      </c>
      <c r="O10" s="9" t="s">
        <v>15</v>
      </c>
      <c r="P10" s="9" t="s">
        <v>16</v>
      </c>
      <c r="Q10" s="9" t="s">
        <v>17</v>
      </c>
      <c r="R10" s="9" t="s">
        <v>18</v>
      </c>
      <c r="S10" s="9" t="s">
        <v>19</v>
      </c>
      <c r="T10" s="9" t="s">
        <v>20</v>
      </c>
      <c r="U10" s="9" t="s">
        <v>21</v>
      </c>
      <c r="V10" s="9" t="s">
        <v>22</v>
      </c>
      <c r="W10" s="9" t="s">
        <v>23</v>
      </c>
      <c r="X10" s="9" t="s">
        <v>24</v>
      </c>
      <c r="Y10" s="9" t="s">
        <v>25</v>
      </c>
      <c r="Z10" s="9" t="s">
        <v>26</v>
      </c>
      <c r="AA10" s="9" t="s">
        <v>27</v>
      </c>
      <c r="AB10" s="9" t="s">
        <v>28</v>
      </c>
      <c r="AC10" s="9" t="s">
        <v>29</v>
      </c>
      <c r="AD10" s="9" t="s">
        <v>30</v>
      </c>
      <c r="AE10" s="9" t="s">
        <v>31</v>
      </c>
    </row>
    <row r="11" spans="1:31" x14ac:dyDescent="0.25">
      <c r="A11" s="13" t="s">
        <v>65</v>
      </c>
      <c r="B11" s="13" t="s">
        <v>33</v>
      </c>
      <c r="C11" s="13" t="s">
        <v>570</v>
      </c>
      <c r="D11" s="13" t="s">
        <v>571</v>
      </c>
      <c r="E11" s="13" t="s">
        <v>555</v>
      </c>
      <c r="F11" s="13" t="s">
        <v>186</v>
      </c>
      <c r="G11" s="13" t="s">
        <v>572</v>
      </c>
      <c r="H11" s="13" t="s">
        <v>39</v>
      </c>
      <c r="I11" s="13" t="s">
        <v>59</v>
      </c>
      <c r="J11" s="13" t="s">
        <v>273</v>
      </c>
      <c r="K11" s="13" t="s">
        <v>42</v>
      </c>
      <c r="L11" s="13" t="s">
        <v>43</v>
      </c>
      <c r="M11" s="13" t="s">
        <v>44</v>
      </c>
      <c r="N11" s="13" t="s">
        <v>45</v>
      </c>
      <c r="O11" s="13" t="s">
        <v>48</v>
      </c>
      <c r="P11" s="13" t="s">
        <v>48</v>
      </c>
      <c r="Q11" s="13" t="s">
        <v>531</v>
      </c>
      <c r="R11" s="13" t="s">
        <v>48</v>
      </c>
      <c r="S11" s="13" t="s">
        <v>48</v>
      </c>
      <c r="T11" s="13" t="s">
        <v>85</v>
      </c>
      <c r="U11" s="13" t="s">
        <v>573</v>
      </c>
      <c r="V11" s="13"/>
      <c r="W11" s="13"/>
      <c r="X11" s="13"/>
      <c r="Y11" s="13"/>
      <c r="Z11" s="13"/>
      <c r="AA11" s="13"/>
      <c r="AB11" s="13" t="s">
        <v>51</v>
      </c>
      <c r="AC11" s="14" t="s">
        <v>51</v>
      </c>
      <c r="AD11" s="13" t="s">
        <v>52</v>
      </c>
      <c r="AE11" s="13" t="s">
        <v>53</v>
      </c>
    </row>
    <row r="12" spans="1:31" x14ac:dyDescent="0.25">
      <c r="A12" s="13" t="s">
        <v>65</v>
      </c>
      <c r="B12" s="13" t="s">
        <v>33</v>
      </c>
      <c r="C12" s="13" t="s">
        <v>705</v>
      </c>
      <c r="D12" s="13" t="s">
        <v>706</v>
      </c>
      <c r="E12" s="13" t="s">
        <v>437</v>
      </c>
      <c r="F12" s="13" t="s">
        <v>576</v>
      </c>
      <c r="G12" s="13" t="s">
        <v>707</v>
      </c>
      <c r="H12" s="13" t="s">
        <v>39</v>
      </c>
      <c r="I12" s="13" t="s">
        <v>59</v>
      </c>
      <c r="J12" s="13" t="s">
        <v>273</v>
      </c>
      <c r="K12" s="13" t="s">
        <v>42</v>
      </c>
      <c r="L12" s="13" t="s">
        <v>43</v>
      </c>
      <c r="M12" s="13" t="s">
        <v>44</v>
      </c>
      <c r="N12" s="13" t="s">
        <v>45</v>
      </c>
      <c r="O12" s="13" t="s">
        <v>48</v>
      </c>
      <c r="P12" s="13" t="s">
        <v>177</v>
      </c>
      <c r="Q12" s="13" t="s">
        <v>708</v>
      </c>
      <c r="R12" s="13" t="s">
        <v>48</v>
      </c>
      <c r="S12" s="13" t="s">
        <v>48</v>
      </c>
      <c r="T12" s="13" t="s">
        <v>244</v>
      </c>
      <c r="U12" s="13" t="s">
        <v>709</v>
      </c>
      <c r="V12" s="13"/>
      <c r="W12" s="13"/>
      <c r="X12" s="13"/>
      <c r="Y12" s="13"/>
      <c r="Z12" s="13"/>
      <c r="AA12" s="13"/>
      <c r="AB12" s="13" t="s">
        <v>51</v>
      </c>
      <c r="AC12" s="14" t="s">
        <v>51</v>
      </c>
      <c r="AD12" s="13" t="s">
        <v>52</v>
      </c>
      <c r="AE12" s="13" t="s">
        <v>53</v>
      </c>
    </row>
    <row r="13" spans="1:31" x14ac:dyDescent="0.25">
      <c r="A13" s="13" t="s">
        <v>65</v>
      </c>
      <c r="B13" s="13" t="s">
        <v>33</v>
      </c>
      <c r="C13" s="13" t="s">
        <v>849</v>
      </c>
      <c r="D13" s="13" t="s">
        <v>850</v>
      </c>
      <c r="E13" s="13" t="s">
        <v>824</v>
      </c>
      <c r="F13" s="13" t="s">
        <v>851</v>
      </c>
      <c r="G13" s="13" t="s">
        <v>852</v>
      </c>
      <c r="H13" s="13" t="s">
        <v>39</v>
      </c>
      <c r="I13" s="13" t="s">
        <v>59</v>
      </c>
      <c r="J13" s="13" t="s">
        <v>273</v>
      </c>
      <c r="K13" s="13" t="s">
        <v>42</v>
      </c>
      <c r="L13" s="13" t="s">
        <v>43</v>
      </c>
      <c r="M13" s="13" t="s">
        <v>44</v>
      </c>
      <c r="N13" s="13" t="s">
        <v>45</v>
      </c>
      <c r="O13" s="13" t="s">
        <v>48</v>
      </c>
      <c r="P13" s="13" t="s">
        <v>48</v>
      </c>
      <c r="Q13" s="13" t="s">
        <v>121</v>
      </c>
      <c r="R13" s="13" t="s">
        <v>48</v>
      </c>
      <c r="S13" s="13" t="s">
        <v>48</v>
      </c>
      <c r="T13" s="13" t="s">
        <v>244</v>
      </c>
      <c r="U13" s="13" t="s">
        <v>853</v>
      </c>
      <c r="V13" s="13"/>
      <c r="W13" s="13"/>
      <c r="X13" s="13"/>
      <c r="Y13" s="13"/>
      <c r="Z13" s="13"/>
      <c r="AA13" s="13"/>
      <c r="AB13" s="13" t="s">
        <v>51</v>
      </c>
      <c r="AC13" s="14" t="s">
        <v>51</v>
      </c>
      <c r="AD13" s="13" t="s">
        <v>52</v>
      </c>
      <c r="AE13" s="13" t="s">
        <v>53</v>
      </c>
    </row>
    <row r="14" spans="1:31" x14ac:dyDescent="0.25">
      <c r="A14" s="13" t="s">
        <v>65</v>
      </c>
      <c r="B14" s="13" t="s">
        <v>33</v>
      </c>
      <c r="C14" s="13" t="s">
        <v>873</v>
      </c>
      <c r="D14" s="13" t="s">
        <v>874</v>
      </c>
      <c r="E14" s="13" t="s">
        <v>203</v>
      </c>
      <c r="F14" s="13" t="s">
        <v>875</v>
      </c>
      <c r="G14" s="13" t="s">
        <v>876</v>
      </c>
      <c r="H14" s="13" t="s">
        <v>39</v>
      </c>
      <c r="I14" s="13" t="s">
        <v>59</v>
      </c>
      <c r="J14" s="13" t="s">
        <v>273</v>
      </c>
      <c r="K14" s="13" t="s">
        <v>42</v>
      </c>
      <c r="L14" s="13" t="s">
        <v>43</v>
      </c>
      <c r="M14" s="13" t="s">
        <v>44</v>
      </c>
      <c r="N14" s="13" t="s">
        <v>112</v>
      </c>
      <c r="O14" s="13" t="s">
        <v>48</v>
      </c>
      <c r="P14" s="13" t="s">
        <v>245</v>
      </c>
      <c r="Q14" s="13" t="s">
        <v>48</v>
      </c>
      <c r="R14" s="13" t="s">
        <v>48</v>
      </c>
      <c r="S14" s="13" t="s">
        <v>48</v>
      </c>
      <c r="T14" s="13" t="s">
        <v>280</v>
      </c>
      <c r="U14" s="13" t="s">
        <v>866</v>
      </c>
      <c r="V14" s="13"/>
      <c r="W14" s="13"/>
      <c r="X14" s="13"/>
      <c r="Y14" s="13"/>
      <c r="Z14" s="13"/>
      <c r="AA14" s="13"/>
      <c r="AB14" s="13" t="s">
        <v>51</v>
      </c>
      <c r="AC14" s="14" t="s">
        <v>51</v>
      </c>
      <c r="AD14" s="13" t="s">
        <v>52</v>
      </c>
      <c r="AE14" s="13" t="s">
        <v>53</v>
      </c>
    </row>
    <row r="15" spans="1:31" x14ac:dyDescent="0.25">
      <c r="A15" s="13" t="s">
        <v>65</v>
      </c>
      <c r="B15" s="13" t="s">
        <v>33</v>
      </c>
      <c r="C15" s="13" t="s">
        <v>882</v>
      </c>
      <c r="D15" s="13" t="s">
        <v>883</v>
      </c>
      <c r="E15" s="13" t="s">
        <v>584</v>
      </c>
      <c r="F15" s="13" t="s">
        <v>884</v>
      </c>
      <c r="G15" s="13" t="s">
        <v>885</v>
      </c>
      <c r="H15" s="13" t="s">
        <v>39</v>
      </c>
      <c r="I15" s="13" t="s">
        <v>59</v>
      </c>
      <c r="J15" s="13" t="s">
        <v>273</v>
      </c>
      <c r="K15" s="13" t="s">
        <v>42</v>
      </c>
      <c r="L15" s="13" t="s">
        <v>43</v>
      </c>
      <c r="M15" s="13" t="s">
        <v>44</v>
      </c>
      <c r="N15" s="13" t="s">
        <v>45</v>
      </c>
      <c r="O15" s="13" t="s">
        <v>48</v>
      </c>
      <c r="P15" s="13" t="s">
        <v>48</v>
      </c>
      <c r="Q15" s="13" t="s">
        <v>48</v>
      </c>
      <c r="R15" s="13" t="s">
        <v>48</v>
      </c>
      <c r="S15" s="13" t="s">
        <v>48</v>
      </c>
      <c r="T15" s="13" t="s">
        <v>244</v>
      </c>
      <c r="U15" s="13" t="s">
        <v>63</v>
      </c>
      <c r="V15" s="13"/>
      <c r="W15" s="13"/>
      <c r="X15" s="13"/>
      <c r="Y15" s="13"/>
      <c r="Z15" s="13"/>
      <c r="AA15" s="13"/>
      <c r="AB15" s="13" t="s">
        <v>51</v>
      </c>
      <c r="AC15" s="14" t="s">
        <v>51</v>
      </c>
      <c r="AD15" s="13" t="s">
        <v>52</v>
      </c>
      <c r="AE15" s="13" t="s">
        <v>53</v>
      </c>
    </row>
    <row r="16" spans="1:31" x14ac:dyDescent="0.25">
      <c r="A16" s="13" t="s">
        <v>65</v>
      </c>
      <c r="B16" s="13" t="s">
        <v>33</v>
      </c>
      <c r="C16" s="13" t="s">
        <v>958</v>
      </c>
      <c r="D16" s="13" t="s">
        <v>959</v>
      </c>
      <c r="E16" s="13" t="s">
        <v>203</v>
      </c>
      <c r="F16" s="13" t="s">
        <v>145</v>
      </c>
      <c r="G16" s="13" t="s">
        <v>960</v>
      </c>
      <c r="H16" s="13" t="s">
        <v>39</v>
      </c>
      <c r="I16" s="13" t="s">
        <v>59</v>
      </c>
      <c r="J16" s="13" t="s">
        <v>273</v>
      </c>
      <c r="K16" s="13" t="s">
        <v>42</v>
      </c>
      <c r="L16" s="13" t="s">
        <v>43</v>
      </c>
      <c r="M16" s="13" t="s">
        <v>44</v>
      </c>
      <c r="N16" s="13" t="s">
        <v>85</v>
      </c>
      <c r="O16" s="13" t="s">
        <v>48</v>
      </c>
      <c r="P16" s="13" t="s">
        <v>48</v>
      </c>
      <c r="Q16" s="13" t="s">
        <v>48</v>
      </c>
      <c r="R16" s="13" t="s">
        <v>48</v>
      </c>
      <c r="S16" s="13" t="s">
        <v>48</v>
      </c>
      <c r="T16" s="13" t="s">
        <v>280</v>
      </c>
      <c r="U16" s="13" t="s">
        <v>507</v>
      </c>
      <c r="V16" s="13"/>
      <c r="W16" s="13"/>
      <c r="X16" s="13"/>
      <c r="Y16" s="13"/>
      <c r="Z16" s="13"/>
      <c r="AA16" s="13"/>
      <c r="AB16" s="13" t="s">
        <v>51</v>
      </c>
      <c r="AC16" s="14" t="s">
        <v>51</v>
      </c>
      <c r="AD16" s="13" t="s">
        <v>52</v>
      </c>
      <c r="AE16" s="13" t="s">
        <v>53</v>
      </c>
    </row>
    <row r="17" spans="1:3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13"/>
      <c r="AE17" s="13"/>
    </row>
    <row r="18" spans="1:31" ht="23.25" x14ac:dyDescent="0.35">
      <c r="A18" s="15" t="str">
        <f>"CAUSAL: "&amp;A20&amp;" ETAPA: "&amp;B20&amp;" NIVEL: "&amp;J20&amp;" CARGO: "&amp;K20</f>
        <v>CAUSAL: UNIDAD FAMILIAR ETAPA: Regional NIVEL: Primaria CARGO: PROFESOR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s="10" customFormat="1" ht="102" customHeight="1" x14ac:dyDescent="0.25">
      <c r="A19" s="9" t="s">
        <v>1</v>
      </c>
      <c r="B19" s="9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9" t="s">
        <v>7</v>
      </c>
      <c r="H19" s="9" t="s">
        <v>8</v>
      </c>
      <c r="I19" s="9" t="s">
        <v>9</v>
      </c>
      <c r="J19" s="9" t="s">
        <v>10</v>
      </c>
      <c r="K19" s="9" t="s">
        <v>11</v>
      </c>
      <c r="L19" s="9" t="s">
        <v>12</v>
      </c>
      <c r="M19" s="9" t="s">
        <v>13</v>
      </c>
      <c r="N19" s="9" t="s">
        <v>14</v>
      </c>
      <c r="O19" s="9" t="s">
        <v>15</v>
      </c>
      <c r="P19" s="9" t="s">
        <v>16</v>
      </c>
      <c r="Q19" s="9" t="s">
        <v>17</v>
      </c>
      <c r="R19" s="9" t="s">
        <v>18</v>
      </c>
      <c r="S19" s="9" t="s">
        <v>19</v>
      </c>
      <c r="T19" s="9" t="s">
        <v>20</v>
      </c>
      <c r="U19" s="9" t="s">
        <v>21</v>
      </c>
      <c r="V19" s="9" t="s">
        <v>22</v>
      </c>
      <c r="W19" s="9" t="s">
        <v>23</v>
      </c>
      <c r="X19" s="9" t="s">
        <v>24</v>
      </c>
      <c r="Y19" s="9" t="s">
        <v>25</v>
      </c>
      <c r="Z19" s="9" t="s">
        <v>26</v>
      </c>
      <c r="AA19" s="9" t="s">
        <v>27</v>
      </c>
      <c r="AB19" s="9" t="s">
        <v>28</v>
      </c>
      <c r="AC19" s="9" t="s">
        <v>29</v>
      </c>
      <c r="AD19" s="9" t="s">
        <v>30</v>
      </c>
      <c r="AE19" s="9" t="s">
        <v>31</v>
      </c>
    </row>
    <row r="20" spans="1:31" x14ac:dyDescent="0.25">
      <c r="A20" s="11" t="s">
        <v>65</v>
      </c>
      <c r="B20" s="11" t="s">
        <v>33</v>
      </c>
      <c r="C20" s="11" t="s">
        <v>128</v>
      </c>
      <c r="D20" s="11" t="s">
        <v>129</v>
      </c>
      <c r="E20" s="11" t="s">
        <v>130</v>
      </c>
      <c r="F20" s="11" t="s">
        <v>131</v>
      </c>
      <c r="G20" s="11" t="s">
        <v>132</v>
      </c>
      <c r="H20" s="11" t="s">
        <v>39</v>
      </c>
      <c r="I20" s="11" t="s">
        <v>59</v>
      </c>
      <c r="J20" s="11" t="s">
        <v>41</v>
      </c>
      <c r="K20" s="11" t="s">
        <v>42</v>
      </c>
      <c r="L20" s="11" t="s">
        <v>43</v>
      </c>
      <c r="M20" s="11" t="s">
        <v>44</v>
      </c>
      <c r="N20" s="11" t="s">
        <v>45</v>
      </c>
      <c r="O20" s="11" t="s">
        <v>48</v>
      </c>
      <c r="P20" s="11" t="s">
        <v>133</v>
      </c>
      <c r="Q20" s="11" t="s">
        <v>134</v>
      </c>
      <c r="R20" s="11" t="s">
        <v>48</v>
      </c>
      <c r="S20" s="11" t="s">
        <v>48</v>
      </c>
      <c r="T20" s="11" t="s">
        <v>87</v>
      </c>
      <c r="U20" s="11" t="s">
        <v>135</v>
      </c>
      <c r="V20" s="11"/>
      <c r="W20" s="11"/>
      <c r="X20" s="11"/>
      <c r="Y20" s="11"/>
      <c r="Z20" s="11"/>
      <c r="AA20" s="11"/>
      <c r="AB20" s="11" t="s">
        <v>51</v>
      </c>
      <c r="AC20" s="12" t="s">
        <v>51</v>
      </c>
      <c r="AD20" s="11" t="s">
        <v>52</v>
      </c>
      <c r="AE20" s="11" t="s">
        <v>53</v>
      </c>
    </row>
    <row r="21" spans="1:31" x14ac:dyDescent="0.25">
      <c r="A21" s="11" t="s">
        <v>65</v>
      </c>
      <c r="B21" s="11" t="s">
        <v>33</v>
      </c>
      <c r="C21" s="11" t="s">
        <v>261</v>
      </c>
      <c r="D21" s="11" t="s">
        <v>262</v>
      </c>
      <c r="E21" s="11" t="s">
        <v>263</v>
      </c>
      <c r="F21" s="11" t="s">
        <v>264</v>
      </c>
      <c r="G21" s="11" t="s">
        <v>265</v>
      </c>
      <c r="H21" s="11" t="s">
        <v>39</v>
      </c>
      <c r="I21" s="11" t="s">
        <v>59</v>
      </c>
      <c r="J21" s="11" t="s">
        <v>41</v>
      </c>
      <c r="K21" s="11" t="s">
        <v>42</v>
      </c>
      <c r="L21" s="11" t="s">
        <v>43</v>
      </c>
      <c r="M21" s="11" t="s">
        <v>44</v>
      </c>
      <c r="N21" s="11" t="s">
        <v>94</v>
      </c>
      <c r="O21" s="11" t="s">
        <v>48</v>
      </c>
      <c r="P21" s="11" t="s">
        <v>48</v>
      </c>
      <c r="Q21" s="11" t="s">
        <v>48</v>
      </c>
      <c r="R21" s="11" t="s">
        <v>48</v>
      </c>
      <c r="S21" s="11" t="s">
        <v>48</v>
      </c>
      <c r="T21" s="11" t="s">
        <v>190</v>
      </c>
      <c r="U21" s="11" t="s">
        <v>266</v>
      </c>
      <c r="V21" s="11"/>
      <c r="W21" s="11"/>
      <c r="X21" s="11"/>
      <c r="Y21" s="11"/>
      <c r="Z21" s="11"/>
      <c r="AA21" s="11"/>
      <c r="AB21" s="11" t="s">
        <v>51</v>
      </c>
      <c r="AC21" s="12" t="s">
        <v>51</v>
      </c>
      <c r="AD21" s="11" t="s">
        <v>52</v>
      </c>
      <c r="AE21" s="11" t="s">
        <v>53</v>
      </c>
    </row>
    <row r="22" spans="1:31" x14ac:dyDescent="0.25">
      <c r="A22" s="11" t="s">
        <v>65</v>
      </c>
      <c r="B22" s="11" t="s">
        <v>33</v>
      </c>
      <c r="C22" s="11" t="s">
        <v>538</v>
      </c>
      <c r="D22" s="11" t="s">
        <v>539</v>
      </c>
      <c r="E22" s="11" t="s">
        <v>463</v>
      </c>
      <c r="F22" s="11" t="s">
        <v>366</v>
      </c>
      <c r="G22" s="11" t="s">
        <v>540</v>
      </c>
      <c r="H22" s="11" t="s">
        <v>39</v>
      </c>
      <c r="I22" s="11" t="s">
        <v>59</v>
      </c>
      <c r="J22" s="11" t="s">
        <v>41</v>
      </c>
      <c r="K22" s="11" t="s">
        <v>42</v>
      </c>
      <c r="L22" s="11" t="s">
        <v>43</v>
      </c>
      <c r="M22" s="11" t="s">
        <v>44</v>
      </c>
      <c r="N22" s="11" t="s">
        <v>45</v>
      </c>
      <c r="O22" s="11" t="s">
        <v>48</v>
      </c>
      <c r="P22" s="11" t="s">
        <v>48</v>
      </c>
      <c r="Q22" s="11" t="s">
        <v>48</v>
      </c>
      <c r="R22" s="11" t="s">
        <v>48</v>
      </c>
      <c r="S22" s="11" t="s">
        <v>48</v>
      </c>
      <c r="T22" s="11" t="s">
        <v>63</v>
      </c>
      <c r="U22" s="11" t="s">
        <v>541</v>
      </c>
      <c r="V22" s="11"/>
      <c r="W22" s="11"/>
      <c r="X22" s="11"/>
      <c r="Y22" s="11"/>
      <c r="Z22" s="11"/>
      <c r="AA22" s="11"/>
      <c r="AB22" s="11" t="s">
        <v>51</v>
      </c>
      <c r="AC22" s="12" t="s">
        <v>51</v>
      </c>
      <c r="AD22" s="11" t="s">
        <v>52</v>
      </c>
      <c r="AE22" s="11" t="s">
        <v>53</v>
      </c>
    </row>
    <row r="23" spans="1:31" x14ac:dyDescent="0.25">
      <c r="A23" s="11" t="s">
        <v>65</v>
      </c>
      <c r="B23" s="11" t="s">
        <v>33</v>
      </c>
      <c r="C23" s="11" t="s">
        <v>643</v>
      </c>
      <c r="D23" s="11" t="s">
        <v>644</v>
      </c>
      <c r="E23" s="11" t="s">
        <v>645</v>
      </c>
      <c r="F23" s="11" t="s">
        <v>479</v>
      </c>
      <c r="G23" s="11" t="s">
        <v>646</v>
      </c>
      <c r="H23" s="11" t="s">
        <v>39</v>
      </c>
      <c r="I23" s="11" t="s">
        <v>59</v>
      </c>
      <c r="J23" s="11" t="s">
        <v>41</v>
      </c>
      <c r="K23" s="11" t="s">
        <v>42</v>
      </c>
      <c r="L23" s="11" t="s">
        <v>43</v>
      </c>
      <c r="M23" s="11" t="s">
        <v>44</v>
      </c>
      <c r="N23" s="11" t="s">
        <v>112</v>
      </c>
      <c r="O23" s="11" t="s">
        <v>647</v>
      </c>
      <c r="P23" s="11" t="s">
        <v>48</v>
      </c>
      <c r="Q23" s="11" t="s">
        <v>48</v>
      </c>
      <c r="R23" s="11" t="s">
        <v>48</v>
      </c>
      <c r="S23" s="11" t="s">
        <v>48</v>
      </c>
      <c r="T23" s="11" t="s">
        <v>246</v>
      </c>
      <c r="U23" s="11" t="s">
        <v>648</v>
      </c>
      <c r="V23" s="11"/>
      <c r="W23" s="11"/>
      <c r="X23" s="11"/>
      <c r="Y23" s="11"/>
      <c r="Z23" s="11"/>
      <c r="AA23" s="11"/>
      <c r="AB23" s="11" t="s">
        <v>51</v>
      </c>
      <c r="AC23" s="12" t="s">
        <v>51</v>
      </c>
      <c r="AD23" s="11" t="s">
        <v>52</v>
      </c>
      <c r="AE23" s="11" t="s">
        <v>53</v>
      </c>
    </row>
    <row r="24" spans="1:31" x14ac:dyDescent="0.25">
      <c r="A24" s="11" t="s">
        <v>65</v>
      </c>
      <c r="B24" s="11" t="s">
        <v>33</v>
      </c>
      <c r="C24" s="11" t="s">
        <v>739</v>
      </c>
      <c r="D24" s="11" t="s">
        <v>740</v>
      </c>
      <c r="E24" s="11" t="s">
        <v>562</v>
      </c>
      <c r="F24" s="11" t="s">
        <v>547</v>
      </c>
      <c r="G24" s="11" t="s">
        <v>741</v>
      </c>
      <c r="H24" s="11" t="s">
        <v>39</v>
      </c>
      <c r="I24" s="11" t="s">
        <v>59</v>
      </c>
      <c r="J24" s="11" t="s">
        <v>41</v>
      </c>
      <c r="K24" s="11" t="s">
        <v>42</v>
      </c>
      <c r="L24" s="11" t="s">
        <v>43</v>
      </c>
      <c r="M24" s="11" t="s">
        <v>44</v>
      </c>
      <c r="N24" s="11" t="s">
        <v>45</v>
      </c>
      <c r="O24" s="11" t="s">
        <v>48</v>
      </c>
      <c r="P24" s="11" t="s">
        <v>48</v>
      </c>
      <c r="Q24" s="11" t="s">
        <v>105</v>
      </c>
      <c r="R24" s="11" t="s">
        <v>48</v>
      </c>
      <c r="S24" s="11" t="s">
        <v>48</v>
      </c>
      <c r="T24" s="11" t="s">
        <v>433</v>
      </c>
      <c r="U24" s="11" t="s">
        <v>742</v>
      </c>
      <c r="V24" s="11"/>
      <c r="W24" s="11"/>
      <c r="X24" s="11"/>
      <c r="Y24" s="11"/>
      <c r="Z24" s="11"/>
      <c r="AA24" s="11"/>
      <c r="AB24" s="11" t="s">
        <v>51</v>
      </c>
      <c r="AC24" s="12" t="s">
        <v>51</v>
      </c>
      <c r="AD24" s="11" t="s">
        <v>52</v>
      </c>
      <c r="AE24" s="11" t="s">
        <v>53</v>
      </c>
    </row>
    <row r="25" spans="1:31" x14ac:dyDescent="0.25">
      <c r="A25" s="11" t="s">
        <v>65</v>
      </c>
      <c r="B25" s="11" t="s">
        <v>33</v>
      </c>
      <c r="C25" s="11" t="s">
        <v>790</v>
      </c>
      <c r="D25" s="11" t="s">
        <v>791</v>
      </c>
      <c r="E25" s="11" t="s">
        <v>130</v>
      </c>
      <c r="F25" s="11" t="s">
        <v>130</v>
      </c>
      <c r="G25" s="11" t="s">
        <v>792</v>
      </c>
      <c r="H25" s="11" t="s">
        <v>39</v>
      </c>
      <c r="I25" s="11" t="s">
        <v>59</v>
      </c>
      <c r="J25" s="11" t="s">
        <v>41</v>
      </c>
      <c r="K25" s="11" t="s">
        <v>42</v>
      </c>
      <c r="L25" s="11" t="s">
        <v>43</v>
      </c>
      <c r="M25" s="11" t="s">
        <v>44</v>
      </c>
      <c r="N25" s="11" t="s">
        <v>112</v>
      </c>
      <c r="O25" s="11" t="s">
        <v>48</v>
      </c>
      <c r="P25" s="11" t="s">
        <v>104</v>
      </c>
      <c r="Q25" s="11" t="s">
        <v>48</v>
      </c>
      <c r="R25" s="11" t="s">
        <v>48</v>
      </c>
      <c r="S25" s="11" t="s">
        <v>48</v>
      </c>
      <c r="T25" s="11" t="s">
        <v>246</v>
      </c>
      <c r="U25" s="11" t="s">
        <v>793</v>
      </c>
      <c r="V25" s="11"/>
      <c r="W25" s="11"/>
      <c r="X25" s="11"/>
      <c r="Y25" s="11"/>
      <c r="Z25" s="11"/>
      <c r="AA25" s="11"/>
      <c r="AB25" s="11" t="s">
        <v>51</v>
      </c>
      <c r="AC25" s="12" t="s">
        <v>51</v>
      </c>
      <c r="AD25" s="11" t="s">
        <v>52</v>
      </c>
      <c r="AE25" s="11" t="s">
        <v>53</v>
      </c>
    </row>
    <row r="26" spans="1:31" x14ac:dyDescent="0.25">
      <c r="A26" s="11" t="s">
        <v>65</v>
      </c>
      <c r="B26" s="11" t="s">
        <v>33</v>
      </c>
      <c r="C26" s="11" t="s">
        <v>819</v>
      </c>
      <c r="D26" s="11" t="s">
        <v>820</v>
      </c>
      <c r="E26" s="11" t="s">
        <v>456</v>
      </c>
      <c r="F26" s="11" t="s">
        <v>457</v>
      </c>
      <c r="G26" s="11" t="s">
        <v>589</v>
      </c>
      <c r="H26" s="11" t="s">
        <v>39</v>
      </c>
      <c r="I26" s="11" t="s">
        <v>59</v>
      </c>
      <c r="J26" s="11" t="s">
        <v>41</v>
      </c>
      <c r="K26" s="11" t="s">
        <v>42</v>
      </c>
      <c r="L26" s="11" t="s">
        <v>43</v>
      </c>
      <c r="M26" s="11" t="s">
        <v>44</v>
      </c>
      <c r="N26" s="11" t="s">
        <v>85</v>
      </c>
      <c r="O26" s="11" t="s">
        <v>48</v>
      </c>
      <c r="P26" s="11" t="s">
        <v>245</v>
      </c>
      <c r="Q26" s="11" t="s">
        <v>48</v>
      </c>
      <c r="R26" s="11" t="s">
        <v>48</v>
      </c>
      <c r="S26" s="11" t="s">
        <v>48</v>
      </c>
      <c r="T26" s="11" t="s">
        <v>280</v>
      </c>
      <c r="U26" s="11" t="s">
        <v>821</v>
      </c>
      <c r="V26" s="11"/>
      <c r="W26" s="11"/>
      <c r="X26" s="11"/>
      <c r="Y26" s="11"/>
      <c r="Z26" s="11"/>
      <c r="AA26" s="11"/>
      <c r="AB26" s="11" t="s">
        <v>51</v>
      </c>
      <c r="AC26" s="12" t="s">
        <v>51</v>
      </c>
      <c r="AD26" s="11" t="s">
        <v>52</v>
      </c>
      <c r="AE26" s="11" t="s">
        <v>53</v>
      </c>
    </row>
    <row r="27" spans="1:31" x14ac:dyDescent="0.25">
      <c r="A27" s="11" t="s">
        <v>65</v>
      </c>
      <c r="B27" s="11" t="s">
        <v>33</v>
      </c>
      <c r="C27" s="11" t="s">
        <v>867</v>
      </c>
      <c r="D27" s="11" t="s">
        <v>868</v>
      </c>
      <c r="E27" s="11" t="s">
        <v>456</v>
      </c>
      <c r="F27" s="11" t="s">
        <v>457</v>
      </c>
      <c r="G27" s="11" t="s">
        <v>869</v>
      </c>
      <c r="H27" s="11" t="s">
        <v>39</v>
      </c>
      <c r="I27" s="11" t="s">
        <v>40</v>
      </c>
      <c r="J27" s="11" t="s">
        <v>41</v>
      </c>
      <c r="K27" s="11" t="s">
        <v>42</v>
      </c>
      <c r="L27" s="11" t="s">
        <v>43</v>
      </c>
      <c r="M27" s="11" t="s">
        <v>44</v>
      </c>
      <c r="N27" s="11" t="s">
        <v>112</v>
      </c>
      <c r="O27" s="11" t="s">
        <v>48</v>
      </c>
      <c r="P27" s="11" t="s">
        <v>245</v>
      </c>
      <c r="Q27" s="11" t="s">
        <v>48</v>
      </c>
      <c r="R27" s="11" t="s">
        <v>48</v>
      </c>
      <c r="S27" s="11" t="s">
        <v>48</v>
      </c>
      <c r="T27" s="11" t="s">
        <v>280</v>
      </c>
      <c r="U27" s="11" t="s">
        <v>866</v>
      </c>
      <c r="V27" s="11"/>
      <c r="W27" s="11"/>
      <c r="X27" s="11"/>
      <c r="Y27" s="11"/>
      <c r="Z27" s="11"/>
      <c r="AA27" s="11"/>
      <c r="AB27" s="11" t="s">
        <v>51</v>
      </c>
      <c r="AC27" s="12" t="s">
        <v>51</v>
      </c>
      <c r="AD27" s="11" t="s">
        <v>52</v>
      </c>
      <c r="AE27" s="11" t="s">
        <v>53</v>
      </c>
    </row>
    <row r="28" spans="1:31" x14ac:dyDescent="0.25">
      <c r="A28" s="11" t="s">
        <v>65</v>
      </c>
      <c r="B28" s="11" t="s">
        <v>33</v>
      </c>
      <c r="C28" s="11" t="s">
        <v>870</v>
      </c>
      <c r="D28" s="11" t="s">
        <v>871</v>
      </c>
      <c r="E28" s="11" t="s">
        <v>203</v>
      </c>
      <c r="F28" s="11" t="s">
        <v>257</v>
      </c>
      <c r="G28" s="11" t="s">
        <v>872</v>
      </c>
      <c r="H28" s="11" t="s">
        <v>39</v>
      </c>
      <c r="I28" s="11" t="s">
        <v>59</v>
      </c>
      <c r="J28" s="11" t="s">
        <v>41</v>
      </c>
      <c r="K28" s="11" t="s">
        <v>42</v>
      </c>
      <c r="L28" s="11" t="s">
        <v>43</v>
      </c>
      <c r="M28" s="11" t="s">
        <v>44</v>
      </c>
      <c r="N28" s="11" t="s">
        <v>112</v>
      </c>
      <c r="O28" s="11" t="s">
        <v>48</v>
      </c>
      <c r="P28" s="11" t="s">
        <v>245</v>
      </c>
      <c r="Q28" s="11" t="s">
        <v>48</v>
      </c>
      <c r="R28" s="11" t="s">
        <v>48</v>
      </c>
      <c r="S28" s="11" t="s">
        <v>48</v>
      </c>
      <c r="T28" s="11" t="s">
        <v>280</v>
      </c>
      <c r="U28" s="11" t="s">
        <v>866</v>
      </c>
      <c r="V28" s="11"/>
      <c r="W28" s="11"/>
      <c r="X28" s="11"/>
      <c r="Y28" s="11"/>
      <c r="Z28" s="11"/>
      <c r="AA28" s="11"/>
      <c r="AB28" s="11" t="s">
        <v>51</v>
      </c>
      <c r="AC28" s="12" t="s">
        <v>51</v>
      </c>
      <c r="AD28" s="11" t="s">
        <v>52</v>
      </c>
      <c r="AE28" s="11" t="s">
        <v>53</v>
      </c>
    </row>
    <row r="29" spans="1:31" x14ac:dyDescent="0.25">
      <c r="A29" s="11" t="s">
        <v>65</v>
      </c>
      <c r="B29" s="11" t="s">
        <v>33</v>
      </c>
      <c r="C29" s="11" t="s">
        <v>898</v>
      </c>
      <c r="D29" s="11" t="s">
        <v>899</v>
      </c>
      <c r="E29" s="11" t="s">
        <v>900</v>
      </c>
      <c r="F29" s="11" t="s">
        <v>601</v>
      </c>
      <c r="G29" s="11" t="s">
        <v>901</v>
      </c>
      <c r="H29" s="11" t="s">
        <v>39</v>
      </c>
      <c r="I29" s="11" t="s">
        <v>59</v>
      </c>
      <c r="J29" s="11" t="s">
        <v>41</v>
      </c>
      <c r="K29" s="11" t="s">
        <v>42</v>
      </c>
      <c r="L29" s="11" t="s">
        <v>43</v>
      </c>
      <c r="M29" s="11" t="s">
        <v>44</v>
      </c>
      <c r="N29" s="11" t="s">
        <v>112</v>
      </c>
      <c r="O29" s="11" t="s">
        <v>48</v>
      </c>
      <c r="P29" s="11" t="s">
        <v>48</v>
      </c>
      <c r="Q29" s="11" t="s">
        <v>862</v>
      </c>
      <c r="R29" s="11" t="s">
        <v>48</v>
      </c>
      <c r="S29" s="11" t="s">
        <v>48</v>
      </c>
      <c r="T29" s="11" t="s">
        <v>246</v>
      </c>
      <c r="U29" s="11" t="s">
        <v>902</v>
      </c>
      <c r="V29" s="11"/>
      <c r="W29" s="11"/>
      <c r="X29" s="11"/>
      <c r="Y29" s="11"/>
      <c r="Z29" s="11"/>
      <c r="AA29" s="11"/>
      <c r="AB29" s="11" t="s">
        <v>51</v>
      </c>
      <c r="AC29" s="12" t="s">
        <v>51</v>
      </c>
      <c r="AD29" s="11" t="s">
        <v>52</v>
      </c>
      <c r="AE29" s="11" t="s">
        <v>53</v>
      </c>
    </row>
    <row r="30" spans="1:31" x14ac:dyDescent="0.25">
      <c r="A30" s="11" t="s">
        <v>65</v>
      </c>
      <c r="B30" s="11" t="s">
        <v>33</v>
      </c>
      <c r="C30" s="11" t="s">
        <v>726</v>
      </c>
      <c r="D30" s="11" t="s">
        <v>921</v>
      </c>
      <c r="E30" s="11" t="s">
        <v>203</v>
      </c>
      <c r="F30" s="11" t="s">
        <v>222</v>
      </c>
      <c r="G30" s="11" t="s">
        <v>922</v>
      </c>
      <c r="H30" s="11" t="s">
        <v>39</v>
      </c>
      <c r="I30" s="11" t="s">
        <v>754</v>
      </c>
      <c r="J30" s="11" t="s">
        <v>41</v>
      </c>
      <c r="K30" s="11" t="s">
        <v>42</v>
      </c>
      <c r="L30" s="11" t="s">
        <v>43</v>
      </c>
      <c r="M30" s="11" t="s">
        <v>44</v>
      </c>
      <c r="N30" s="11" t="s">
        <v>85</v>
      </c>
      <c r="O30" s="11" t="s">
        <v>48</v>
      </c>
      <c r="P30" s="11" t="s">
        <v>48</v>
      </c>
      <c r="Q30" s="11" t="s">
        <v>923</v>
      </c>
      <c r="R30" s="11" t="s">
        <v>48</v>
      </c>
      <c r="S30" s="11" t="s">
        <v>48</v>
      </c>
      <c r="T30" s="11" t="s">
        <v>280</v>
      </c>
      <c r="U30" s="11" t="s">
        <v>924</v>
      </c>
      <c r="V30" s="11"/>
      <c r="W30" s="11"/>
      <c r="X30" s="11"/>
      <c r="Y30" s="11"/>
      <c r="Z30" s="11"/>
      <c r="AA30" s="11"/>
      <c r="AB30" s="11" t="s">
        <v>51</v>
      </c>
      <c r="AC30" s="12" t="s">
        <v>51</v>
      </c>
      <c r="AD30" s="11" t="s">
        <v>52</v>
      </c>
      <c r="AE30" s="11" t="s">
        <v>53</v>
      </c>
    </row>
    <row r="31" spans="1:31" x14ac:dyDescent="0.25">
      <c r="A31" s="11" t="s">
        <v>65</v>
      </c>
      <c r="B31" s="11" t="s">
        <v>33</v>
      </c>
      <c r="C31" s="11" t="s">
        <v>955</v>
      </c>
      <c r="D31" s="11" t="s">
        <v>956</v>
      </c>
      <c r="E31" s="11" t="s">
        <v>109</v>
      </c>
      <c r="F31" s="11" t="s">
        <v>366</v>
      </c>
      <c r="G31" s="11" t="s">
        <v>957</v>
      </c>
      <c r="H31" s="11" t="s">
        <v>39</v>
      </c>
      <c r="I31" s="11" t="s">
        <v>59</v>
      </c>
      <c r="J31" s="11" t="s">
        <v>41</v>
      </c>
      <c r="K31" s="11" t="s">
        <v>42</v>
      </c>
      <c r="L31" s="11" t="s">
        <v>43</v>
      </c>
      <c r="M31" s="11" t="s">
        <v>44</v>
      </c>
      <c r="N31" s="11" t="s">
        <v>85</v>
      </c>
      <c r="O31" s="11" t="s">
        <v>48</v>
      </c>
      <c r="P31" s="11" t="s">
        <v>48</v>
      </c>
      <c r="Q31" s="11" t="s">
        <v>48</v>
      </c>
      <c r="R31" s="11" t="s">
        <v>48</v>
      </c>
      <c r="S31" s="11" t="s">
        <v>48</v>
      </c>
      <c r="T31" s="11" t="s">
        <v>246</v>
      </c>
      <c r="U31" s="11" t="s">
        <v>94</v>
      </c>
      <c r="V31" s="11"/>
      <c r="W31" s="11"/>
      <c r="X31" s="11"/>
      <c r="Y31" s="11"/>
      <c r="Z31" s="11"/>
      <c r="AA31" s="11"/>
      <c r="AB31" s="11" t="s">
        <v>51</v>
      </c>
      <c r="AC31" s="12" t="s">
        <v>51</v>
      </c>
      <c r="AD31" s="11" t="s">
        <v>52</v>
      </c>
      <c r="AE31" s="11" t="s">
        <v>53</v>
      </c>
    </row>
    <row r="32" spans="1:31" x14ac:dyDescent="0.25">
      <c r="A32" s="11" t="s">
        <v>65</v>
      </c>
      <c r="B32" s="11" t="s">
        <v>33</v>
      </c>
      <c r="C32" s="11" t="s">
        <v>973</v>
      </c>
      <c r="D32" s="11" t="s">
        <v>974</v>
      </c>
      <c r="E32" s="11" t="s">
        <v>975</v>
      </c>
      <c r="F32" s="11" t="s">
        <v>562</v>
      </c>
      <c r="G32" s="11" t="s">
        <v>976</v>
      </c>
      <c r="H32" s="11" t="s">
        <v>39</v>
      </c>
      <c r="I32" s="11" t="s">
        <v>59</v>
      </c>
      <c r="J32" s="11" t="s">
        <v>41</v>
      </c>
      <c r="K32" s="11" t="s">
        <v>42</v>
      </c>
      <c r="L32" s="11" t="s">
        <v>43</v>
      </c>
      <c r="M32" s="11" t="s">
        <v>44</v>
      </c>
      <c r="N32" s="11" t="s">
        <v>112</v>
      </c>
      <c r="O32" s="11" t="s">
        <v>48</v>
      </c>
      <c r="P32" s="11" t="s">
        <v>48</v>
      </c>
      <c r="Q32" s="11" t="s">
        <v>48</v>
      </c>
      <c r="R32" s="11" t="s">
        <v>48</v>
      </c>
      <c r="S32" s="11" t="s">
        <v>48</v>
      </c>
      <c r="T32" s="11" t="s">
        <v>280</v>
      </c>
      <c r="U32" s="11" t="s">
        <v>666</v>
      </c>
      <c r="V32" s="11"/>
      <c r="W32" s="11"/>
      <c r="X32" s="11"/>
      <c r="Y32" s="11"/>
      <c r="Z32" s="11"/>
      <c r="AA32" s="11"/>
      <c r="AB32" s="11" t="s">
        <v>51</v>
      </c>
      <c r="AC32" s="12" t="s">
        <v>51</v>
      </c>
      <c r="AD32" s="11" t="s">
        <v>52</v>
      </c>
      <c r="AE32" s="11" t="s">
        <v>53</v>
      </c>
    </row>
    <row r="33" spans="1:31" x14ac:dyDescent="0.25">
      <c r="A33" s="11" t="s">
        <v>65</v>
      </c>
      <c r="B33" s="11" t="s">
        <v>33</v>
      </c>
      <c r="C33" s="11" t="s">
        <v>989</v>
      </c>
      <c r="D33" s="11" t="s">
        <v>990</v>
      </c>
      <c r="E33" s="11" t="s">
        <v>991</v>
      </c>
      <c r="F33" s="11" t="s">
        <v>992</v>
      </c>
      <c r="G33" s="11" t="s">
        <v>993</v>
      </c>
      <c r="H33" s="11" t="s">
        <v>39</v>
      </c>
      <c r="I33" s="11" t="s">
        <v>59</v>
      </c>
      <c r="J33" s="11" t="s">
        <v>41</v>
      </c>
      <c r="K33" s="11" t="s">
        <v>42</v>
      </c>
      <c r="L33" s="11"/>
      <c r="M33" s="11"/>
      <c r="N33" s="11" t="s">
        <v>44</v>
      </c>
      <c r="O33" s="11" t="s">
        <v>44</v>
      </c>
      <c r="P33" s="11" t="s">
        <v>44</v>
      </c>
      <c r="Q33" s="11" t="s">
        <v>44</v>
      </c>
      <c r="R33" s="11" t="s">
        <v>44</v>
      </c>
      <c r="S33" s="11" t="s">
        <v>44</v>
      </c>
      <c r="T33" s="11" t="s">
        <v>44</v>
      </c>
      <c r="U33" s="11" t="s">
        <v>44</v>
      </c>
      <c r="V33" s="11"/>
      <c r="W33" s="11"/>
      <c r="X33" s="11"/>
      <c r="Y33" s="11"/>
      <c r="Z33" s="11"/>
      <c r="AA33" s="11"/>
      <c r="AB33" s="11" t="s">
        <v>51</v>
      </c>
      <c r="AC33" s="12" t="s">
        <v>979</v>
      </c>
      <c r="AD33" s="11" t="s">
        <v>980</v>
      </c>
      <c r="AE33" s="11" t="s">
        <v>44</v>
      </c>
    </row>
    <row r="34" spans="1:31" x14ac:dyDescent="0.25">
      <c r="A34" s="11" t="s">
        <v>65</v>
      </c>
      <c r="B34" s="11" t="s">
        <v>33</v>
      </c>
      <c r="C34" s="11" t="s">
        <v>994</v>
      </c>
      <c r="D34" s="11" t="s">
        <v>995</v>
      </c>
      <c r="E34" s="11" t="s">
        <v>215</v>
      </c>
      <c r="F34" s="11" t="s">
        <v>996</v>
      </c>
      <c r="G34" s="11" t="s">
        <v>937</v>
      </c>
      <c r="H34" s="11" t="s">
        <v>39</v>
      </c>
      <c r="I34" s="11" t="s">
        <v>272</v>
      </c>
      <c r="J34" s="11" t="s">
        <v>41</v>
      </c>
      <c r="K34" s="11" t="s">
        <v>42</v>
      </c>
      <c r="L34" s="11"/>
      <c r="M34" s="11"/>
      <c r="N34" s="11" t="s">
        <v>44</v>
      </c>
      <c r="O34" s="11" t="s">
        <v>44</v>
      </c>
      <c r="P34" s="11" t="s">
        <v>44</v>
      </c>
      <c r="Q34" s="11" t="s">
        <v>44</v>
      </c>
      <c r="R34" s="11" t="s">
        <v>44</v>
      </c>
      <c r="S34" s="11" t="s">
        <v>44</v>
      </c>
      <c r="T34" s="11" t="s">
        <v>44</v>
      </c>
      <c r="U34" s="11" t="s">
        <v>44</v>
      </c>
      <c r="V34" s="11"/>
      <c r="W34" s="11"/>
      <c r="X34" s="11"/>
      <c r="Y34" s="11"/>
      <c r="Z34" s="11"/>
      <c r="AA34" s="11"/>
      <c r="AB34" s="11" t="s">
        <v>51</v>
      </c>
      <c r="AC34" s="12" t="s">
        <v>979</v>
      </c>
      <c r="AD34" s="11" t="s">
        <v>980</v>
      </c>
      <c r="AE34" s="11" t="s">
        <v>44</v>
      </c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2"/>
      <c r="AD35" s="11"/>
      <c r="AE35" s="11"/>
    </row>
    <row r="36" spans="1:31" ht="23.25" x14ac:dyDescent="0.35">
      <c r="A36" s="15" t="str">
        <f>"CAUSAL: "&amp;A38&amp;" ETAPA: "&amp;B38&amp;" NIVEL: "&amp;J38&amp;" CARGO: "&amp;K38</f>
        <v>CAUSAL: UNIDAD FAMILIAR ETAPA: Regional NIVEL: Secundaria CARGO: PROFESOR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s="10" customFormat="1" ht="102" customHeight="1" x14ac:dyDescent="0.25">
      <c r="A37" s="9" t="s">
        <v>1</v>
      </c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9" t="s">
        <v>9</v>
      </c>
      <c r="J37" s="9" t="s">
        <v>10</v>
      </c>
      <c r="K37" s="9" t="s">
        <v>11</v>
      </c>
      <c r="L37" s="9" t="s">
        <v>12</v>
      </c>
      <c r="M37" s="9" t="s">
        <v>13</v>
      </c>
      <c r="N37" s="9" t="s">
        <v>14</v>
      </c>
      <c r="O37" s="9" t="s">
        <v>15</v>
      </c>
      <c r="P37" s="9" t="s">
        <v>16</v>
      </c>
      <c r="Q37" s="9" t="s">
        <v>17</v>
      </c>
      <c r="R37" s="9" t="s">
        <v>18</v>
      </c>
      <c r="S37" s="9" t="s">
        <v>19</v>
      </c>
      <c r="T37" s="9" t="s">
        <v>20</v>
      </c>
      <c r="U37" s="9" t="s">
        <v>21</v>
      </c>
      <c r="V37" s="9" t="s">
        <v>22</v>
      </c>
      <c r="W37" s="9" t="s">
        <v>23</v>
      </c>
      <c r="X37" s="9" t="s">
        <v>24</v>
      </c>
      <c r="Y37" s="9" t="s">
        <v>25</v>
      </c>
      <c r="Z37" s="9" t="s">
        <v>26</v>
      </c>
      <c r="AA37" s="9" t="s">
        <v>27</v>
      </c>
      <c r="AB37" s="9" t="s">
        <v>28</v>
      </c>
      <c r="AC37" s="9" t="s">
        <v>29</v>
      </c>
      <c r="AD37" s="9" t="s">
        <v>30</v>
      </c>
      <c r="AE37" s="9" t="s">
        <v>31</v>
      </c>
    </row>
    <row r="38" spans="1:31" x14ac:dyDescent="0.25">
      <c r="A38" s="13" t="s">
        <v>65</v>
      </c>
      <c r="B38" s="13" t="s">
        <v>33</v>
      </c>
      <c r="C38" s="13" t="s">
        <v>435</v>
      </c>
      <c r="D38" s="13" t="s">
        <v>436</v>
      </c>
      <c r="E38" s="13" t="s">
        <v>36</v>
      </c>
      <c r="F38" s="13" t="s">
        <v>437</v>
      </c>
      <c r="G38" s="13" t="s">
        <v>438</v>
      </c>
      <c r="H38" s="13" t="s">
        <v>39</v>
      </c>
      <c r="I38" s="13" t="s">
        <v>59</v>
      </c>
      <c r="J38" s="13" t="s">
        <v>197</v>
      </c>
      <c r="K38" s="13" t="s">
        <v>42</v>
      </c>
      <c r="L38" s="13" t="s">
        <v>198</v>
      </c>
      <c r="M38" s="13" t="s">
        <v>44</v>
      </c>
      <c r="N38" s="13" t="s">
        <v>94</v>
      </c>
      <c r="O38" s="13" t="s">
        <v>48</v>
      </c>
      <c r="P38" s="13" t="s">
        <v>48</v>
      </c>
      <c r="Q38" s="13" t="s">
        <v>48</v>
      </c>
      <c r="R38" s="13" t="s">
        <v>48</v>
      </c>
      <c r="S38" s="13" t="s">
        <v>48</v>
      </c>
      <c r="T38" s="13" t="s">
        <v>63</v>
      </c>
      <c r="U38" s="13" t="s">
        <v>439</v>
      </c>
      <c r="V38" s="13"/>
      <c r="W38" s="13"/>
      <c r="X38" s="13"/>
      <c r="Y38" s="13"/>
      <c r="Z38" s="13"/>
      <c r="AA38" s="13"/>
      <c r="AB38" s="13" t="s">
        <v>51</v>
      </c>
      <c r="AC38" s="14" t="s">
        <v>51</v>
      </c>
      <c r="AD38" s="13" t="s">
        <v>52</v>
      </c>
      <c r="AE38" s="13" t="s">
        <v>53</v>
      </c>
    </row>
    <row r="39" spans="1:31" x14ac:dyDescent="0.25">
      <c r="A39" s="13" t="s">
        <v>65</v>
      </c>
      <c r="B39" s="13" t="s">
        <v>33</v>
      </c>
      <c r="C39" s="13" t="s">
        <v>508</v>
      </c>
      <c r="D39" s="13" t="s">
        <v>509</v>
      </c>
      <c r="E39" s="13" t="s">
        <v>510</v>
      </c>
      <c r="F39" s="13" t="s">
        <v>209</v>
      </c>
      <c r="G39" s="13" t="s">
        <v>511</v>
      </c>
      <c r="H39" s="13" t="s">
        <v>39</v>
      </c>
      <c r="I39" s="13" t="s">
        <v>40</v>
      </c>
      <c r="J39" s="13" t="s">
        <v>197</v>
      </c>
      <c r="K39" s="13" t="s">
        <v>42</v>
      </c>
      <c r="L39" s="13" t="s">
        <v>198</v>
      </c>
      <c r="M39" s="13" t="s">
        <v>44</v>
      </c>
      <c r="N39" s="13" t="s">
        <v>45</v>
      </c>
      <c r="O39" s="13" t="s">
        <v>48</v>
      </c>
      <c r="P39" s="13" t="s">
        <v>48</v>
      </c>
      <c r="Q39" s="13" t="s">
        <v>225</v>
      </c>
      <c r="R39" s="13" t="s">
        <v>48</v>
      </c>
      <c r="S39" s="13" t="s">
        <v>48</v>
      </c>
      <c r="T39" s="13" t="s">
        <v>85</v>
      </c>
      <c r="U39" s="13" t="s">
        <v>512</v>
      </c>
      <c r="V39" s="13"/>
      <c r="W39" s="13"/>
      <c r="X39" s="13"/>
      <c r="Y39" s="13"/>
      <c r="Z39" s="13"/>
      <c r="AA39" s="13"/>
      <c r="AB39" s="13" t="s">
        <v>51</v>
      </c>
      <c r="AC39" s="14" t="s">
        <v>51</v>
      </c>
      <c r="AD39" s="13" t="s">
        <v>52</v>
      </c>
      <c r="AE39" s="13" t="s">
        <v>53</v>
      </c>
    </row>
    <row r="40" spans="1:31" x14ac:dyDescent="0.25">
      <c r="A40" s="13" t="s">
        <v>65</v>
      </c>
      <c r="B40" s="13" t="s">
        <v>33</v>
      </c>
      <c r="C40" s="13" t="s">
        <v>629</v>
      </c>
      <c r="D40" s="13" t="s">
        <v>630</v>
      </c>
      <c r="E40" s="13" t="s">
        <v>631</v>
      </c>
      <c r="F40" s="13" t="s">
        <v>632</v>
      </c>
      <c r="G40" s="13" t="s">
        <v>633</v>
      </c>
      <c r="H40" s="13" t="s">
        <v>39</v>
      </c>
      <c r="I40" s="13" t="s">
        <v>59</v>
      </c>
      <c r="J40" s="13" t="s">
        <v>197</v>
      </c>
      <c r="K40" s="13" t="s">
        <v>42</v>
      </c>
      <c r="L40" s="13" t="s">
        <v>198</v>
      </c>
      <c r="M40" s="13" t="s">
        <v>44</v>
      </c>
      <c r="N40" s="13" t="s">
        <v>112</v>
      </c>
      <c r="O40" s="13" t="s">
        <v>48</v>
      </c>
      <c r="P40" s="13" t="s">
        <v>48</v>
      </c>
      <c r="Q40" s="13" t="s">
        <v>48</v>
      </c>
      <c r="R40" s="13" t="s">
        <v>48</v>
      </c>
      <c r="S40" s="13" t="s">
        <v>48</v>
      </c>
      <c r="T40" s="13" t="s">
        <v>63</v>
      </c>
      <c r="U40" s="13" t="s">
        <v>634</v>
      </c>
      <c r="V40" s="13"/>
      <c r="W40" s="13"/>
      <c r="X40" s="13"/>
      <c r="Y40" s="13"/>
      <c r="Z40" s="13"/>
      <c r="AA40" s="13"/>
      <c r="AB40" s="13" t="s">
        <v>51</v>
      </c>
      <c r="AC40" s="14" t="s">
        <v>51</v>
      </c>
      <c r="AD40" s="13" t="s">
        <v>52</v>
      </c>
      <c r="AE40" s="13" t="s">
        <v>53</v>
      </c>
    </row>
    <row r="41" spans="1:31" x14ac:dyDescent="0.25">
      <c r="A41" s="13" t="s">
        <v>65</v>
      </c>
      <c r="B41" s="13" t="s">
        <v>33</v>
      </c>
      <c r="C41" s="13" t="s">
        <v>732</v>
      </c>
      <c r="D41" s="13" t="s">
        <v>733</v>
      </c>
      <c r="E41" s="13" t="s">
        <v>562</v>
      </c>
      <c r="F41" s="13" t="s">
        <v>91</v>
      </c>
      <c r="G41" s="13" t="s">
        <v>734</v>
      </c>
      <c r="H41" s="13" t="s">
        <v>39</v>
      </c>
      <c r="I41" s="13" t="s">
        <v>59</v>
      </c>
      <c r="J41" s="13" t="s">
        <v>197</v>
      </c>
      <c r="K41" s="13" t="s">
        <v>42</v>
      </c>
      <c r="L41" s="13" t="s">
        <v>198</v>
      </c>
      <c r="M41" s="13" t="s">
        <v>44</v>
      </c>
      <c r="N41" s="13" t="s">
        <v>85</v>
      </c>
      <c r="O41" s="13" t="s">
        <v>48</v>
      </c>
      <c r="P41" s="13" t="s">
        <v>48</v>
      </c>
      <c r="Q41" s="13" t="s">
        <v>48</v>
      </c>
      <c r="R41" s="13" t="s">
        <v>48</v>
      </c>
      <c r="S41" s="13" t="s">
        <v>48</v>
      </c>
      <c r="T41" s="13" t="s">
        <v>507</v>
      </c>
      <c r="U41" s="13" t="s">
        <v>735</v>
      </c>
      <c r="V41" s="13"/>
      <c r="W41" s="13"/>
      <c r="X41" s="13"/>
      <c r="Y41" s="13"/>
      <c r="Z41" s="13"/>
      <c r="AA41" s="13"/>
      <c r="AB41" s="13" t="s">
        <v>51</v>
      </c>
      <c r="AC41" s="14" t="s">
        <v>51</v>
      </c>
      <c r="AD41" s="13" t="s">
        <v>52</v>
      </c>
      <c r="AE41" s="13" t="s">
        <v>53</v>
      </c>
    </row>
    <row r="42" spans="1:31" x14ac:dyDescent="0.25">
      <c r="A42" s="13" t="s">
        <v>65</v>
      </c>
      <c r="B42" s="13" t="s">
        <v>33</v>
      </c>
      <c r="C42" s="13" t="s">
        <v>863</v>
      </c>
      <c r="D42" s="13" t="s">
        <v>864</v>
      </c>
      <c r="E42" s="13" t="s">
        <v>562</v>
      </c>
      <c r="F42" s="13" t="s">
        <v>91</v>
      </c>
      <c r="G42" s="13" t="s">
        <v>865</v>
      </c>
      <c r="H42" s="13" t="s">
        <v>39</v>
      </c>
      <c r="I42" s="13" t="s">
        <v>40</v>
      </c>
      <c r="J42" s="13" t="s">
        <v>197</v>
      </c>
      <c r="K42" s="13" t="s">
        <v>42</v>
      </c>
      <c r="L42" s="13" t="s">
        <v>198</v>
      </c>
      <c r="M42" s="13" t="s">
        <v>44</v>
      </c>
      <c r="N42" s="13" t="s">
        <v>112</v>
      </c>
      <c r="O42" s="13" t="s">
        <v>48</v>
      </c>
      <c r="P42" s="13" t="s">
        <v>245</v>
      </c>
      <c r="Q42" s="13" t="s">
        <v>48</v>
      </c>
      <c r="R42" s="13" t="s">
        <v>48</v>
      </c>
      <c r="S42" s="13" t="s">
        <v>48</v>
      </c>
      <c r="T42" s="13" t="s">
        <v>280</v>
      </c>
      <c r="U42" s="13" t="s">
        <v>866</v>
      </c>
      <c r="V42" s="13"/>
      <c r="W42" s="13"/>
      <c r="X42" s="13"/>
      <c r="Y42" s="13"/>
      <c r="Z42" s="13"/>
      <c r="AA42" s="13"/>
      <c r="AB42" s="13" t="s">
        <v>51</v>
      </c>
      <c r="AC42" s="14" t="s">
        <v>51</v>
      </c>
      <c r="AD42" s="13" t="s">
        <v>52</v>
      </c>
      <c r="AE42" s="13" t="s">
        <v>53</v>
      </c>
    </row>
    <row r="43" spans="1:31" x14ac:dyDescent="0.25">
      <c r="A43" s="13" t="s">
        <v>65</v>
      </c>
      <c r="B43" s="13" t="s">
        <v>33</v>
      </c>
      <c r="C43" s="13" t="s">
        <v>877</v>
      </c>
      <c r="D43" s="13" t="s">
        <v>878</v>
      </c>
      <c r="E43" s="13" t="s">
        <v>879</v>
      </c>
      <c r="F43" s="13" t="s">
        <v>880</v>
      </c>
      <c r="G43" s="13" t="s">
        <v>881</v>
      </c>
      <c r="H43" s="13" t="s">
        <v>39</v>
      </c>
      <c r="I43" s="13" t="s">
        <v>59</v>
      </c>
      <c r="J43" s="13" t="s">
        <v>197</v>
      </c>
      <c r="K43" s="13" t="s">
        <v>42</v>
      </c>
      <c r="L43" s="13" t="s">
        <v>198</v>
      </c>
      <c r="M43" s="13" t="s">
        <v>44</v>
      </c>
      <c r="N43" s="13" t="s">
        <v>45</v>
      </c>
      <c r="O43" s="13" t="s">
        <v>48</v>
      </c>
      <c r="P43" s="13" t="s">
        <v>48</v>
      </c>
      <c r="Q43" s="13" t="s">
        <v>48</v>
      </c>
      <c r="R43" s="13" t="s">
        <v>48</v>
      </c>
      <c r="S43" s="13" t="s">
        <v>48</v>
      </c>
      <c r="T43" s="13" t="s">
        <v>244</v>
      </c>
      <c r="U43" s="13" t="s">
        <v>63</v>
      </c>
      <c r="V43" s="13"/>
      <c r="W43" s="13"/>
      <c r="X43" s="13"/>
      <c r="Y43" s="13"/>
      <c r="Z43" s="13"/>
      <c r="AA43" s="13"/>
      <c r="AB43" s="13" t="s">
        <v>51</v>
      </c>
      <c r="AC43" s="14" t="s">
        <v>51</v>
      </c>
      <c r="AD43" s="13" t="s">
        <v>52</v>
      </c>
      <c r="AE43" s="13" t="s">
        <v>53</v>
      </c>
    </row>
    <row r="44" spans="1:31" x14ac:dyDescent="0.25">
      <c r="A44" s="13" t="s">
        <v>65</v>
      </c>
      <c r="B44" s="13" t="s">
        <v>33</v>
      </c>
      <c r="C44" s="13" t="s">
        <v>969</v>
      </c>
      <c r="D44" s="13" t="s">
        <v>970</v>
      </c>
      <c r="E44" s="13" t="s">
        <v>258</v>
      </c>
      <c r="F44" s="13" t="s">
        <v>971</v>
      </c>
      <c r="G44" s="13" t="s">
        <v>948</v>
      </c>
      <c r="H44" s="13" t="s">
        <v>39</v>
      </c>
      <c r="I44" s="13" t="s">
        <v>40</v>
      </c>
      <c r="J44" s="13" t="s">
        <v>197</v>
      </c>
      <c r="K44" s="13" t="s">
        <v>42</v>
      </c>
      <c r="L44" s="13" t="s">
        <v>198</v>
      </c>
      <c r="M44" s="13" t="s">
        <v>44</v>
      </c>
      <c r="N44" s="13" t="s">
        <v>112</v>
      </c>
      <c r="O44" s="13" t="s">
        <v>48</v>
      </c>
      <c r="P44" s="13" t="s">
        <v>48</v>
      </c>
      <c r="Q44" s="13" t="s">
        <v>121</v>
      </c>
      <c r="R44" s="13" t="s">
        <v>48</v>
      </c>
      <c r="S44" s="13" t="s">
        <v>48</v>
      </c>
      <c r="T44" s="13" t="s">
        <v>280</v>
      </c>
      <c r="U44" s="13" t="s">
        <v>972</v>
      </c>
      <c r="V44" s="13"/>
      <c r="W44" s="13"/>
      <c r="X44" s="13"/>
      <c r="Y44" s="13"/>
      <c r="Z44" s="13"/>
      <c r="AA44" s="13"/>
      <c r="AB44" s="13" t="s">
        <v>51</v>
      </c>
      <c r="AC44" s="14" t="s">
        <v>51</v>
      </c>
      <c r="AD44" s="13" t="s">
        <v>52</v>
      </c>
      <c r="AE44" s="13" t="s">
        <v>53</v>
      </c>
    </row>
    <row r="45" spans="1:3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4"/>
      <c r="AD45" s="13"/>
      <c r="AE45" s="13"/>
    </row>
    <row r="46" spans="1:31" ht="23.25" x14ac:dyDescent="0.35">
      <c r="A46" s="15" t="str">
        <f>"CAUSAL: "&amp;A48&amp;" ETAPA: "&amp;B48&amp;" NIVEL: "&amp;J48&amp;" CARGO: "&amp;K48</f>
        <v>CAUSAL: UNIDAD FAMILIAR ETAPA: Regional NIVEL: Secundaria CARGO: PROFESOR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s="10" customFormat="1" ht="102" customHeight="1" x14ac:dyDescent="0.25">
      <c r="A47" s="9" t="s">
        <v>1</v>
      </c>
      <c r="B47" s="9" t="s">
        <v>2</v>
      </c>
      <c r="C47" s="9" t="s">
        <v>3</v>
      </c>
      <c r="D47" s="9" t="s">
        <v>4</v>
      </c>
      <c r="E47" s="9" t="s">
        <v>5</v>
      </c>
      <c r="F47" s="9" t="s">
        <v>6</v>
      </c>
      <c r="G47" s="9" t="s">
        <v>7</v>
      </c>
      <c r="H47" s="9" t="s">
        <v>8</v>
      </c>
      <c r="I47" s="9" t="s">
        <v>9</v>
      </c>
      <c r="J47" s="9" t="s">
        <v>10</v>
      </c>
      <c r="K47" s="9" t="s">
        <v>11</v>
      </c>
      <c r="L47" s="9" t="s">
        <v>12</v>
      </c>
      <c r="M47" s="9" t="s">
        <v>13</v>
      </c>
      <c r="N47" s="9" t="s">
        <v>14</v>
      </c>
      <c r="O47" s="9" t="s">
        <v>15</v>
      </c>
      <c r="P47" s="9" t="s">
        <v>16</v>
      </c>
      <c r="Q47" s="9" t="s">
        <v>17</v>
      </c>
      <c r="R47" s="9" t="s">
        <v>18</v>
      </c>
      <c r="S47" s="9" t="s">
        <v>19</v>
      </c>
      <c r="T47" s="9" t="s">
        <v>20</v>
      </c>
      <c r="U47" s="9" t="s">
        <v>21</v>
      </c>
      <c r="V47" s="9" t="s">
        <v>22</v>
      </c>
      <c r="W47" s="9" t="s">
        <v>23</v>
      </c>
      <c r="X47" s="9" t="s">
        <v>24</v>
      </c>
      <c r="Y47" s="9" t="s">
        <v>25</v>
      </c>
      <c r="Z47" s="9" t="s">
        <v>26</v>
      </c>
      <c r="AA47" s="9" t="s">
        <v>27</v>
      </c>
      <c r="AB47" s="9" t="s">
        <v>28</v>
      </c>
      <c r="AC47" s="9" t="s">
        <v>29</v>
      </c>
      <c r="AD47" s="9" t="s">
        <v>30</v>
      </c>
      <c r="AE47" s="9" t="s">
        <v>31</v>
      </c>
    </row>
    <row r="48" spans="1:31" x14ac:dyDescent="0.25">
      <c r="A48" s="11" t="s">
        <v>65</v>
      </c>
      <c r="B48" s="11" t="s">
        <v>33</v>
      </c>
      <c r="C48" s="11" t="s">
        <v>906</v>
      </c>
      <c r="D48" s="11" t="s">
        <v>907</v>
      </c>
      <c r="E48" s="11" t="s">
        <v>562</v>
      </c>
      <c r="F48" s="11" t="s">
        <v>208</v>
      </c>
      <c r="G48" s="11" t="s">
        <v>908</v>
      </c>
      <c r="H48" s="11" t="s">
        <v>39</v>
      </c>
      <c r="I48" s="11" t="s">
        <v>59</v>
      </c>
      <c r="J48" s="11" t="s">
        <v>197</v>
      </c>
      <c r="K48" s="11" t="s">
        <v>42</v>
      </c>
      <c r="L48" s="11" t="s">
        <v>518</v>
      </c>
      <c r="M48" s="11" t="s">
        <v>44</v>
      </c>
      <c r="N48" s="11" t="s">
        <v>85</v>
      </c>
      <c r="O48" s="11" t="s">
        <v>48</v>
      </c>
      <c r="P48" s="11" t="s">
        <v>48</v>
      </c>
      <c r="Q48" s="11" t="s">
        <v>279</v>
      </c>
      <c r="R48" s="11" t="s">
        <v>48</v>
      </c>
      <c r="S48" s="11" t="s">
        <v>48</v>
      </c>
      <c r="T48" s="11" t="s">
        <v>280</v>
      </c>
      <c r="U48" s="11" t="s">
        <v>909</v>
      </c>
      <c r="V48" s="11"/>
      <c r="W48" s="11"/>
      <c r="X48" s="11"/>
      <c r="Y48" s="11"/>
      <c r="Z48" s="11"/>
      <c r="AA48" s="11"/>
      <c r="AB48" s="11" t="s">
        <v>51</v>
      </c>
      <c r="AC48" s="12" t="s">
        <v>51</v>
      </c>
      <c r="AD48" s="11" t="s">
        <v>52</v>
      </c>
      <c r="AE48" s="11" t="s">
        <v>53</v>
      </c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2"/>
      <c r="AD49" s="11"/>
      <c r="AE49" s="11"/>
    </row>
    <row r="50" spans="1:31" ht="23.25" x14ac:dyDescent="0.35">
      <c r="A50" s="15" t="str">
        <f>"CAUSAL: "&amp;A52&amp;" ETAPA: "&amp;B52&amp;" NIVEL: "&amp;J52&amp;" CARGO: "&amp;K52&amp;" ESPECIALIDAD: "&amp;L52</f>
        <v>CAUSAL: UNIDAD FAMILIAR ETAPA: Regional NIVEL: Secundaria CARGO: PROFESOR ESPECIALIDAD: COMUNICACIÓN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s="10" customFormat="1" ht="102" customHeight="1" x14ac:dyDescent="0.25">
      <c r="A51" s="9" t="s">
        <v>1</v>
      </c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9" t="s">
        <v>9</v>
      </c>
      <c r="J51" s="9" t="s">
        <v>10</v>
      </c>
      <c r="K51" s="9" t="s">
        <v>11</v>
      </c>
      <c r="L51" s="9" t="s">
        <v>12</v>
      </c>
      <c r="M51" s="9" t="s">
        <v>13</v>
      </c>
      <c r="N51" s="9" t="s">
        <v>14</v>
      </c>
      <c r="O51" s="9" t="s">
        <v>15</v>
      </c>
      <c r="P51" s="9" t="s">
        <v>16</v>
      </c>
      <c r="Q51" s="9" t="s">
        <v>17</v>
      </c>
      <c r="R51" s="9" t="s">
        <v>18</v>
      </c>
      <c r="S51" s="9" t="s">
        <v>19</v>
      </c>
      <c r="T51" s="9" t="s">
        <v>20</v>
      </c>
      <c r="U51" s="9" t="s">
        <v>21</v>
      </c>
      <c r="V51" s="9" t="s">
        <v>22</v>
      </c>
      <c r="W51" s="9" t="s">
        <v>23</v>
      </c>
      <c r="X51" s="9" t="s">
        <v>24</v>
      </c>
      <c r="Y51" s="9" t="s">
        <v>25</v>
      </c>
      <c r="Z51" s="9" t="s">
        <v>26</v>
      </c>
      <c r="AA51" s="9" t="s">
        <v>27</v>
      </c>
      <c r="AB51" s="9" t="s">
        <v>28</v>
      </c>
      <c r="AC51" s="9" t="s">
        <v>29</v>
      </c>
      <c r="AD51" s="9" t="s">
        <v>30</v>
      </c>
      <c r="AE51" s="9" t="s">
        <v>31</v>
      </c>
    </row>
    <row r="52" spans="1:31" x14ac:dyDescent="0.25">
      <c r="A52" s="13" t="s">
        <v>65</v>
      </c>
      <c r="B52" s="13" t="s">
        <v>33</v>
      </c>
      <c r="C52" s="13" t="s">
        <v>599</v>
      </c>
      <c r="D52" s="13" t="s">
        <v>600</v>
      </c>
      <c r="E52" s="13" t="s">
        <v>601</v>
      </c>
      <c r="F52" s="13" t="s">
        <v>258</v>
      </c>
      <c r="G52" s="13" t="s">
        <v>602</v>
      </c>
      <c r="H52" s="13" t="s">
        <v>39</v>
      </c>
      <c r="I52" s="13" t="s">
        <v>59</v>
      </c>
      <c r="J52" s="13" t="s">
        <v>197</v>
      </c>
      <c r="K52" s="13" t="s">
        <v>42</v>
      </c>
      <c r="L52" s="13" t="s">
        <v>238</v>
      </c>
      <c r="M52" s="13" t="s">
        <v>44</v>
      </c>
      <c r="N52" s="13" t="s">
        <v>85</v>
      </c>
      <c r="O52" s="13" t="s">
        <v>48</v>
      </c>
      <c r="P52" s="13" t="s">
        <v>48</v>
      </c>
      <c r="Q52" s="13" t="s">
        <v>603</v>
      </c>
      <c r="R52" s="13" t="s">
        <v>48</v>
      </c>
      <c r="S52" s="13" t="s">
        <v>48</v>
      </c>
      <c r="T52" s="13" t="s">
        <v>85</v>
      </c>
      <c r="U52" s="13" t="s">
        <v>604</v>
      </c>
      <c r="V52" s="13"/>
      <c r="W52" s="13"/>
      <c r="X52" s="13"/>
      <c r="Y52" s="13"/>
      <c r="Z52" s="13"/>
      <c r="AA52" s="13"/>
      <c r="AB52" s="13" t="s">
        <v>51</v>
      </c>
      <c r="AC52" s="14" t="s">
        <v>51</v>
      </c>
      <c r="AD52" s="13" t="s">
        <v>52</v>
      </c>
      <c r="AE52" s="13" t="s">
        <v>53</v>
      </c>
    </row>
    <row r="53" spans="1:31" x14ac:dyDescent="0.25">
      <c r="A53" s="13" t="s">
        <v>65</v>
      </c>
      <c r="B53" s="13" t="s">
        <v>33</v>
      </c>
      <c r="C53" s="13" t="s">
        <v>674</v>
      </c>
      <c r="D53" s="13" t="s">
        <v>675</v>
      </c>
      <c r="E53" s="13" t="s">
        <v>676</v>
      </c>
      <c r="F53" s="13" t="s">
        <v>102</v>
      </c>
      <c r="G53" s="13" t="s">
        <v>677</v>
      </c>
      <c r="H53" s="13" t="s">
        <v>39</v>
      </c>
      <c r="I53" s="13" t="s">
        <v>59</v>
      </c>
      <c r="J53" s="13" t="s">
        <v>197</v>
      </c>
      <c r="K53" s="13" t="s">
        <v>42</v>
      </c>
      <c r="L53" s="13" t="s">
        <v>238</v>
      </c>
      <c r="M53" s="13" t="s">
        <v>44</v>
      </c>
      <c r="N53" s="13" t="s">
        <v>94</v>
      </c>
      <c r="O53" s="13" t="s">
        <v>48</v>
      </c>
      <c r="P53" s="13" t="s">
        <v>48</v>
      </c>
      <c r="Q53" s="13" t="s">
        <v>425</v>
      </c>
      <c r="R53" s="13" t="s">
        <v>48</v>
      </c>
      <c r="S53" s="13" t="s">
        <v>48</v>
      </c>
      <c r="T53" s="13" t="s">
        <v>169</v>
      </c>
      <c r="U53" s="13" t="s">
        <v>673</v>
      </c>
      <c r="V53" s="13"/>
      <c r="W53" s="13"/>
      <c r="X53" s="13"/>
      <c r="Y53" s="13"/>
      <c r="Z53" s="13"/>
      <c r="AA53" s="13"/>
      <c r="AB53" s="13" t="s">
        <v>51</v>
      </c>
      <c r="AC53" s="14" t="s">
        <v>51</v>
      </c>
      <c r="AD53" s="13" t="s">
        <v>52</v>
      </c>
      <c r="AE53" s="13" t="s">
        <v>53</v>
      </c>
    </row>
    <row r="54" spans="1:31" x14ac:dyDescent="0.25">
      <c r="A54" s="13" t="s">
        <v>65</v>
      </c>
      <c r="B54" s="13" t="s">
        <v>33</v>
      </c>
      <c r="C54" s="13" t="s">
        <v>688</v>
      </c>
      <c r="D54" s="13" t="s">
        <v>689</v>
      </c>
      <c r="E54" s="13" t="s">
        <v>173</v>
      </c>
      <c r="F54" s="13" t="s">
        <v>222</v>
      </c>
      <c r="G54" s="13" t="s">
        <v>690</v>
      </c>
      <c r="H54" s="13" t="s">
        <v>39</v>
      </c>
      <c r="I54" s="13" t="s">
        <v>59</v>
      </c>
      <c r="J54" s="13" t="s">
        <v>197</v>
      </c>
      <c r="K54" s="13" t="s">
        <v>42</v>
      </c>
      <c r="L54" s="13" t="s">
        <v>238</v>
      </c>
      <c r="M54" s="13" t="s">
        <v>44</v>
      </c>
      <c r="N54" s="13" t="s">
        <v>45</v>
      </c>
      <c r="O54" s="13" t="s">
        <v>48</v>
      </c>
      <c r="P54" s="13" t="s">
        <v>48</v>
      </c>
      <c r="Q54" s="13" t="s">
        <v>253</v>
      </c>
      <c r="R54" s="13" t="s">
        <v>48</v>
      </c>
      <c r="S54" s="13" t="s">
        <v>48</v>
      </c>
      <c r="T54" s="13" t="s">
        <v>85</v>
      </c>
      <c r="U54" s="13" t="s">
        <v>691</v>
      </c>
      <c r="V54" s="13"/>
      <c r="W54" s="13"/>
      <c r="X54" s="13"/>
      <c r="Y54" s="13"/>
      <c r="Z54" s="13"/>
      <c r="AA54" s="13"/>
      <c r="AB54" s="13" t="s">
        <v>51</v>
      </c>
      <c r="AC54" s="14" t="s">
        <v>51</v>
      </c>
      <c r="AD54" s="13" t="s">
        <v>52</v>
      </c>
      <c r="AE54" s="13" t="s">
        <v>53</v>
      </c>
    </row>
    <row r="55" spans="1:31" x14ac:dyDescent="0.25">
      <c r="A55" s="13" t="s">
        <v>65</v>
      </c>
      <c r="B55" s="13" t="s">
        <v>33</v>
      </c>
      <c r="C55" s="13" t="s">
        <v>776</v>
      </c>
      <c r="D55" s="13" t="s">
        <v>777</v>
      </c>
      <c r="E55" s="13" t="s">
        <v>778</v>
      </c>
      <c r="F55" s="13" t="s">
        <v>258</v>
      </c>
      <c r="G55" s="13" t="s">
        <v>779</v>
      </c>
      <c r="H55" s="13" t="s">
        <v>39</v>
      </c>
      <c r="I55" s="13" t="s">
        <v>59</v>
      </c>
      <c r="J55" s="13" t="s">
        <v>197</v>
      </c>
      <c r="K55" s="13" t="s">
        <v>42</v>
      </c>
      <c r="L55" s="13" t="s">
        <v>238</v>
      </c>
      <c r="M55" s="13" t="s">
        <v>44</v>
      </c>
      <c r="N55" s="13" t="s">
        <v>45</v>
      </c>
      <c r="O55" s="13" t="s">
        <v>48</v>
      </c>
      <c r="P55" s="13" t="s">
        <v>48</v>
      </c>
      <c r="Q55" s="13" t="s">
        <v>71</v>
      </c>
      <c r="R55" s="13" t="s">
        <v>48</v>
      </c>
      <c r="S55" s="13" t="s">
        <v>48</v>
      </c>
      <c r="T55" s="13" t="s">
        <v>112</v>
      </c>
      <c r="U55" s="13" t="s">
        <v>190</v>
      </c>
      <c r="V55" s="13"/>
      <c r="W55" s="13"/>
      <c r="X55" s="13"/>
      <c r="Y55" s="13"/>
      <c r="Z55" s="13"/>
      <c r="AA55" s="13"/>
      <c r="AB55" s="13" t="s">
        <v>51</v>
      </c>
      <c r="AC55" s="14" t="s">
        <v>51</v>
      </c>
      <c r="AD55" s="13" t="s">
        <v>52</v>
      </c>
      <c r="AE55" s="13" t="s">
        <v>53</v>
      </c>
    </row>
    <row r="56" spans="1:31" x14ac:dyDescent="0.25">
      <c r="A56" s="13" t="s">
        <v>65</v>
      </c>
      <c r="B56" s="13" t="s">
        <v>33</v>
      </c>
      <c r="C56" s="13" t="s">
        <v>801</v>
      </c>
      <c r="D56" s="13" t="s">
        <v>802</v>
      </c>
      <c r="E56" s="13" t="s">
        <v>236</v>
      </c>
      <c r="F56" s="13" t="s">
        <v>803</v>
      </c>
      <c r="G56" s="13" t="s">
        <v>804</v>
      </c>
      <c r="H56" s="13" t="s">
        <v>39</v>
      </c>
      <c r="I56" s="13" t="s">
        <v>59</v>
      </c>
      <c r="J56" s="13" t="s">
        <v>197</v>
      </c>
      <c r="K56" s="13" t="s">
        <v>42</v>
      </c>
      <c r="L56" s="13" t="s">
        <v>238</v>
      </c>
      <c r="M56" s="13" t="s">
        <v>44</v>
      </c>
      <c r="N56" s="13" t="s">
        <v>85</v>
      </c>
      <c r="O56" s="13" t="s">
        <v>48</v>
      </c>
      <c r="P56" s="13" t="s">
        <v>182</v>
      </c>
      <c r="Q56" s="13" t="s">
        <v>579</v>
      </c>
      <c r="R56" s="13" t="s">
        <v>48</v>
      </c>
      <c r="S56" s="13" t="s">
        <v>48</v>
      </c>
      <c r="T56" s="13" t="s">
        <v>246</v>
      </c>
      <c r="U56" s="13" t="s">
        <v>805</v>
      </c>
      <c r="V56" s="13"/>
      <c r="W56" s="13"/>
      <c r="X56" s="13"/>
      <c r="Y56" s="13"/>
      <c r="Z56" s="13"/>
      <c r="AA56" s="13"/>
      <c r="AB56" s="13" t="s">
        <v>51</v>
      </c>
      <c r="AC56" s="14" t="s">
        <v>51</v>
      </c>
      <c r="AD56" s="13" t="s">
        <v>52</v>
      </c>
      <c r="AE56" s="13" t="s">
        <v>53</v>
      </c>
    </row>
    <row r="57" spans="1:31" x14ac:dyDescent="0.25">
      <c r="A57" s="13" t="s">
        <v>65</v>
      </c>
      <c r="B57" s="13" t="s">
        <v>33</v>
      </c>
      <c r="C57" s="13" t="s">
        <v>830</v>
      </c>
      <c r="D57" s="13" t="s">
        <v>831</v>
      </c>
      <c r="E57" s="13" t="s">
        <v>832</v>
      </c>
      <c r="F57" s="13" t="s">
        <v>833</v>
      </c>
      <c r="G57" s="13" t="s">
        <v>834</v>
      </c>
      <c r="H57" s="13" t="s">
        <v>39</v>
      </c>
      <c r="I57" s="13" t="s">
        <v>40</v>
      </c>
      <c r="J57" s="13" t="s">
        <v>197</v>
      </c>
      <c r="K57" s="13" t="s">
        <v>42</v>
      </c>
      <c r="L57" s="13" t="s">
        <v>238</v>
      </c>
      <c r="M57" s="13" t="s">
        <v>44</v>
      </c>
      <c r="N57" s="13" t="s">
        <v>85</v>
      </c>
      <c r="O57" s="13" t="s">
        <v>48</v>
      </c>
      <c r="P57" s="13" t="s">
        <v>525</v>
      </c>
      <c r="Q57" s="13" t="s">
        <v>48</v>
      </c>
      <c r="R57" s="13" t="s">
        <v>48</v>
      </c>
      <c r="S57" s="13" t="s">
        <v>48</v>
      </c>
      <c r="T57" s="13" t="s">
        <v>280</v>
      </c>
      <c r="U57" s="13" t="s">
        <v>835</v>
      </c>
      <c r="V57" s="13"/>
      <c r="W57" s="13"/>
      <c r="X57" s="13"/>
      <c r="Y57" s="13"/>
      <c r="Z57" s="13"/>
      <c r="AA57" s="13"/>
      <c r="AB57" s="13" t="s">
        <v>51</v>
      </c>
      <c r="AC57" s="14" t="s">
        <v>51</v>
      </c>
      <c r="AD57" s="13" t="s">
        <v>52</v>
      </c>
      <c r="AE57" s="13" t="s">
        <v>53</v>
      </c>
    </row>
    <row r="58" spans="1:31" x14ac:dyDescent="0.25">
      <c r="A58" s="13" t="s">
        <v>65</v>
      </c>
      <c r="B58" s="13" t="s">
        <v>33</v>
      </c>
      <c r="C58" s="13" t="s">
        <v>854</v>
      </c>
      <c r="D58" s="13" t="s">
        <v>855</v>
      </c>
      <c r="E58" s="13" t="s">
        <v>562</v>
      </c>
      <c r="F58" s="13" t="s">
        <v>91</v>
      </c>
      <c r="G58" s="13" t="s">
        <v>856</v>
      </c>
      <c r="H58" s="13" t="s">
        <v>39</v>
      </c>
      <c r="I58" s="13" t="s">
        <v>59</v>
      </c>
      <c r="J58" s="13" t="s">
        <v>197</v>
      </c>
      <c r="K58" s="13" t="s">
        <v>42</v>
      </c>
      <c r="L58" s="13" t="s">
        <v>238</v>
      </c>
      <c r="M58" s="13" t="s">
        <v>44</v>
      </c>
      <c r="N58" s="13" t="s">
        <v>85</v>
      </c>
      <c r="O58" s="13" t="s">
        <v>48</v>
      </c>
      <c r="P58" s="13" t="s">
        <v>48</v>
      </c>
      <c r="Q58" s="13" t="s">
        <v>432</v>
      </c>
      <c r="R58" s="13" t="s">
        <v>48</v>
      </c>
      <c r="S58" s="13" t="s">
        <v>48</v>
      </c>
      <c r="T58" s="13" t="s">
        <v>453</v>
      </c>
      <c r="U58" s="13" t="s">
        <v>857</v>
      </c>
      <c r="V58" s="13"/>
      <c r="W58" s="13"/>
      <c r="X58" s="13"/>
      <c r="Y58" s="13"/>
      <c r="Z58" s="13"/>
      <c r="AA58" s="13"/>
      <c r="AB58" s="13" t="s">
        <v>51</v>
      </c>
      <c r="AC58" s="14" t="s">
        <v>51</v>
      </c>
      <c r="AD58" s="13" t="s">
        <v>52</v>
      </c>
      <c r="AE58" s="13" t="s">
        <v>53</v>
      </c>
    </row>
    <row r="59" spans="1:3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4"/>
      <c r="AD59" s="13"/>
      <c r="AE59" s="13"/>
    </row>
    <row r="60" spans="1:31" ht="23.25" x14ac:dyDescent="0.35">
      <c r="A60" s="15" t="str">
        <f>"CAUSAL: "&amp;A62&amp;" ETAPA: "&amp;B62&amp;" NIVEL: "&amp;J62&amp;" CARGO: "&amp;K62&amp;" ESPECIALIDAD: "&amp;L62</f>
        <v>CAUSAL: UNIDAD FAMILIAR ETAPA: Regional NIVEL: Secundaria CARGO: PROFESOR ESPECIALIDAD: EDUCACIÓN FÍSICA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0" customFormat="1" ht="102" customHeight="1" x14ac:dyDescent="0.25">
      <c r="A61" s="9" t="s">
        <v>1</v>
      </c>
      <c r="B61" s="9" t="s">
        <v>2</v>
      </c>
      <c r="C61" s="9" t="s">
        <v>3</v>
      </c>
      <c r="D61" s="9" t="s">
        <v>4</v>
      </c>
      <c r="E61" s="9" t="s">
        <v>5</v>
      </c>
      <c r="F61" s="9" t="s">
        <v>6</v>
      </c>
      <c r="G61" s="9" t="s">
        <v>7</v>
      </c>
      <c r="H61" s="9" t="s">
        <v>8</v>
      </c>
      <c r="I61" s="9" t="s">
        <v>9</v>
      </c>
      <c r="J61" s="9" t="s">
        <v>10</v>
      </c>
      <c r="K61" s="9" t="s">
        <v>11</v>
      </c>
      <c r="L61" s="9" t="s">
        <v>12</v>
      </c>
      <c r="M61" s="9" t="s">
        <v>13</v>
      </c>
      <c r="N61" s="9" t="s">
        <v>14</v>
      </c>
      <c r="O61" s="9" t="s">
        <v>15</v>
      </c>
      <c r="P61" s="9" t="s">
        <v>16</v>
      </c>
      <c r="Q61" s="9" t="s">
        <v>17</v>
      </c>
      <c r="R61" s="9" t="s">
        <v>18</v>
      </c>
      <c r="S61" s="9" t="s">
        <v>19</v>
      </c>
      <c r="T61" s="9" t="s">
        <v>20</v>
      </c>
      <c r="U61" s="9" t="s">
        <v>21</v>
      </c>
      <c r="V61" s="9" t="s">
        <v>22</v>
      </c>
      <c r="W61" s="9" t="s">
        <v>23</v>
      </c>
      <c r="X61" s="9" t="s">
        <v>24</v>
      </c>
      <c r="Y61" s="9" t="s">
        <v>25</v>
      </c>
      <c r="Z61" s="9" t="s">
        <v>26</v>
      </c>
      <c r="AA61" s="9" t="s">
        <v>27</v>
      </c>
      <c r="AB61" s="9" t="s">
        <v>28</v>
      </c>
      <c r="AC61" s="9" t="s">
        <v>29</v>
      </c>
      <c r="AD61" s="9" t="s">
        <v>30</v>
      </c>
      <c r="AE61" s="9" t="s">
        <v>31</v>
      </c>
    </row>
    <row r="62" spans="1:31" x14ac:dyDescent="0.25">
      <c r="A62" s="11" t="s">
        <v>65</v>
      </c>
      <c r="B62" s="11" t="s">
        <v>33</v>
      </c>
      <c r="C62" s="11" t="s">
        <v>755</v>
      </c>
      <c r="D62" s="11" t="s">
        <v>756</v>
      </c>
      <c r="E62" s="11" t="s">
        <v>622</v>
      </c>
      <c r="F62" s="11" t="s">
        <v>567</v>
      </c>
      <c r="G62" s="11" t="s">
        <v>757</v>
      </c>
      <c r="H62" s="11" t="s">
        <v>39</v>
      </c>
      <c r="I62" s="11" t="s">
        <v>59</v>
      </c>
      <c r="J62" s="11" t="s">
        <v>197</v>
      </c>
      <c r="K62" s="11" t="s">
        <v>42</v>
      </c>
      <c r="L62" s="11" t="s">
        <v>715</v>
      </c>
      <c r="M62" s="11" t="s">
        <v>44</v>
      </c>
      <c r="N62" s="11" t="s">
        <v>45</v>
      </c>
      <c r="O62" s="11" t="s">
        <v>48</v>
      </c>
      <c r="P62" s="11" t="s">
        <v>48</v>
      </c>
      <c r="Q62" s="11" t="s">
        <v>48</v>
      </c>
      <c r="R62" s="11" t="s">
        <v>48</v>
      </c>
      <c r="S62" s="11" t="s">
        <v>48</v>
      </c>
      <c r="T62" s="11" t="s">
        <v>85</v>
      </c>
      <c r="U62" s="11" t="s">
        <v>758</v>
      </c>
      <c r="V62" s="11"/>
      <c r="W62" s="11"/>
      <c r="X62" s="11"/>
      <c r="Y62" s="11"/>
      <c r="Z62" s="11"/>
      <c r="AA62" s="11"/>
      <c r="AB62" s="11" t="s">
        <v>51</v>
      </c>
      <c r="AC62" s="12" t="s">
        <v>51</v>
      </c>
      <c r="AD62" s="11" t="s">
        <v>52</v>
      </c>
      <c r="AE62" s="11" t="s">
        <v>53</v>
      </c>
    </row>
    <row r="63" spans="1:3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2"/>
      <c r="AD63" s="11"/>
      <c r="AE63" s="11"/>
    </row>
    <row r="64" spans="1:31" ht="23.25" x14ac:dyDescent="0.35">
      <c r="A64" s="15" t="str">
        <f>"CAUSAL: "&amp;A66&amp;" ETAPA: "&amp;B66&amp;" NIVEL: "&amp;J66&amp;" CARGO: "&amp;K66&amp;" ESPECIALIDAD: "&amp;L66</f>
        <v>CAUSAL: UNIDAD FAMILIAR ETAPA: Regional NIVEL: Secundaria CARGO: PROFESOR ESPECIALIDAD: EDUCACION PARA EL TRABAJO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1:31" s="10" customFormat="1" ht="102" customHeight="1" x14ac:dyDescent="0.25">
      <c r="A65" s="9" t="s">
        <v>1</v>
      </c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9" t="s">
        <v>9</v>
      </c>
      <c r="J65" s="9" t="s">
        <v>10</v>
      </c>
      <c r="K65" s="9" t="s">
        <v>11</v>
      </c>
      <c r="L65" s="9" t="s">
        <v>12</v>
      </c>
      <c r="M65" s="9" t="s">
        <v>13</v>
      </c>
      <c r="N65" s="9" t="s">
        <v>14</v>
      </c>
      <c r="O65" s="9" t="s">
        <v>15</v>
      </c>
      <c r="P65" s="9" t="s">
        <v>16</v>
      </c>
      <c r="Q65" s="9" t="s">
        <v>17</v>
      </c>
      <c r="R65" s="9" t="s">
        <v>18</v>
      </c>
      <c r="S65" s="9" t="s">
        <v>19</v>
      </c>
      <c r="T65" s="9" t="s">
        <v>20</v>
      </c>
      <c r="U65" s="9" t="s">
        <v>21</v>
      </c>
      <c r="V65" s="9" t="s">
        <v>22</v>
      </c>
      <c r="W65" s="9" t="s">
        <v>23</v>
      </c>
      <c r="X65" s="9" t="s">
        <v>24</v>
      </c>
      <c r="Y65" s="9" t="s">
        <v>25</v>
      </c>
      <c r="Z65" s="9" t="s">
        <v>26</v>
      </c>
      <c r="AA65" s="9" t="s">
        <v>27</v>
      </c>
      <c r="AB65" s="9" t="s">
        <v>28</v>
      </c>
      <c r="AC65" s="9" t="s">
        <v>29</v>
      </c>
      <c r="AD65" s="9" t="s">
        <v>30</v>
      </c>
      <c r="AE65" s="9" t="s">
        <v>31</v>
      </c>
    </row>
    <row r="66" spans="1:31" x14ac:dyDescent="0.25">
      <c r="A66" s="13" t="s">
        <v>65</v>
      </c>
      <c r="B66" s="13" t="s">
        <v>33</v>
      </c>
      <c r="C66" s="13" t="s">
        <v>374</v>
      </c>
      <c r="D66" s="13" t="s">
        <v>375</v>
      </c>
      <c r="E66" s="13" t="s">
        <v>186</v>
      </c>
      <c r="F66" s="13" t="s">
        <v>376</v>
      </c>
      <c r="G66" s="13" t="s">
        <v>377</v>
      </c>
      <c r="H66" s="13" t="s">
        <v>39</v>
      </c>
      <c r="I66" s="13" t="s">
        <v>59</v>
      </c>
      <c r="J66" s="13" t="s">
        <v>197</v>
      </c>
      <c r="K66" s="13" t="s">
        <v>42</v>
      </c>
      <c r="L66" s="13" t="s">
        <v>378</v>
      </c>
      <c r="M66" s="13" t="s">
        <v>379</v>
      </c>
      <c r="N66" s="13" t="s">
        <v>45</v>
      </c>
      <c r="O66" s="13" t="s">
        <v>48</v>
      </c>
      <c r="P66" s="13" t="s">
        <v>48</v>
      </c>
      <c r="Q66" s="13" t="s">
        <v>380</v>
      </c>
      <c r="R66" s="13" t="s">
        <v>48</v>
      </c>
      <c r="S66" s="13" t="s">
        <v>48</v>
      </c>
      <c r="T66" s="13" t="s">
        <v>97</v>
      </c>
      <c r="U66" s="13" t="s">
        <v>381</v>
      </c>
      <c r="V66" s="13"/>
      <c r="W66" s="13"/>
      <c r="X66" s="13"/>
      <c r="Y66" s="13"/>
      <c r="Z66" s="13"/>
      <c r="AA66" s="13"/>
      <c r="AB66" s="13" t="s">
        <v>51</v>
      </c>
      <c r="AC66" s="14" t="s">
        <v>51</v>
      </c>
      <c r="AD66" s="13" t="s">
        <v>52</v>
      </c>
      <c r="AE66" s="13" t="s">
        <v>53</v>
      </c>
    </row>
    <row r="67" spans="1:3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</row>
    <row r="68" spans="1:31" ht="23.25" x14ac:dyDescent="0.35">
      <c r="A68" s="15" t="str">
        <f>"CAUSAL: "&amp;A70&amp;" ETAPA: "&amp;B70&amp;" NIVEL: "&amp;J70&amp;" CARGO: "&amp;K70&amp;" ESPECIALIDAD: "&amp;L70</f>
        <v>CAUSAL: UNIDAD FAMILIAR ETAPA: Regional NIVEL: Secundaria CARGO: PROFESOR ESPECIALIDAD: INGLÉS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s="10" customFormat="1" ht="102" customHeight="1" x14ac:dyDescent="0.25">
      <c r="A69" s="9" t="s">
        <v>1</v>
      </c>
      <c r="B69" s="9" t="s">
        <v>2</v>
      </c>
      <c r="C69" s="9" t="s">
        <v>3</v>
      </c>
      <c r="D69" s="9" t="s">
        <v>4</v>
      </c>
      <c r="E69" s="9" t="s">
        <v>5</v>
      </c>
      <c r="F69" s="9" t="s">
        <v>6</v>
      </c>
      <c r="G69" s="9" t="s">
        <v>7</v>
      </c>
      <c r="H69" s="9" t="s">
        <v>8</v>
      </c>
      <c r="I69" s="9" t="s">
        <v>9</v>
      </c>
      <c r="J69" s="9" t="s">
        <v>10</v>
      </c>
      <c r="K69" s="9" t="s">
        <v>11</v>
      </c>
      <c r="L69" s="9" t="s">
        <v>12</v>
      </c>
      <c r="M69" s="9" t="s">
        <v>13</v>
      </c>
      <c r="N69" s="9" t="s">
        <v>14</v>
      </c>
      <c r="O69" s="9" t="s">
        <v>15</v>
      </c>
      <c r="P69" s="9" t="s">
        <v>16</v>
      </c>
      <c r="Q69" s="9" t="s">
        <v>17</v>
      </c>
      <c r="R69" s="9" t="s">
        <v>18</v>
      </c>
      <c r="S69" s="9" t="s">
        <v>19</v>
      </c>
      <c r="T69" s="9" t="s">
        <v>20</v>
      </c>
      <c r="U69" s="9" t="s">
        <v>21</v>
      </c>
      <c r="V69" s="9" t="s">
        <v>22</v>
      </c>
      <c r="W69" s="9" t="s">
        <v>23</v>
      </c>
      <c r="X69" s="9" t="s">
        <v>24</v>
      </c>
      <c r="Y69" s="9" t="s">
        <v>25</v>
      </c>
      <c r="Z69" s="9" t="s">
        <v>26</v>
      </c>
      <c r="AA69" s="9" t="s">
        <v>27</v>
      </c>
      <c r="AB69" s="9" t="s">
        <v>28</v>
      </c>
      <c r="AC69" s="9" t="s">
        <v>29</v>
      </c>
      <c r="AD69" s="9" t="s">
        <v>30</v>
      </c>
      <c r="AE69" s="9" t="s">
        <v>31</v>
      </c>
    </row>
    <row r="70" spans="1:31" x14ac:dyDescent="0.25">
      <c r="A70" s="11" t="s">
        <v>65</v>
      </c>
      <c r="B70" s="11" t="s">
        <v>33</v>
      </c>
      <c r="C70" s="11" t="s">
        <v>743</v>
      </c>
      <c r="D70" s="11" t="s">
        <v>744</v>
      </c>
      <c r="E70" s="11" t="s">
        <v>722</v>
      </c>
      <c r="F70" s="11" t="s">
        <v>745</v>
      </c>
      <c r="G70" s="11" t="s">
        <v>746</v>
      </c>
      <c r="H70" s="11" t="s">
        <v>39</v>
      </c>
      <c r="I70" s="11" t="s">
        <v>59</v>
      </c>
      <c r="J70" s="11" t="s">
        <v>197</v>
      </c>
      <c r="K70" s="11" t="s">
        <v>42</v>
      </c>
      <c r="L70" s="11" t="s">
        <v>747</v>
      </c>
      <c r="M70" s="11" t="s">
        <v>44</v>
      </c>
      <c r="N70" s="11" t="s">
        <v>85</v>
      </c>
      <c r="O70" s="11" t="s">
        <v>48</v>
      </c>
      <c r="P70" s="11" t="s">
        <v>579</v>
      </c>
      <c r="Q70" s="11" t="s">
        <v>48</v>
      </c>
      <c r="R70" s="11" t="s">
        <v>48</v>
      </c>
      <c r="S70" s="11" t="s">
        <v>48</v>
      </c>
      <c r="T70" s="11" t="s">
        <v>85</v>
      </c>
      <c r="U70" s="11" t="s">
        <v>748</v>
      </c>
      <c r="V70" s="11"/>
      <c r="W70" s="11"/>
      <c r="X70" s="11"/>
      <c r="Y70" s="11"/>
      <c r="Z70" s="11"/>
      <c r="AA70" s="11"/>
      <c r="AB70" s="11" t="s">
        <v>51</v>
      </c>
      <c r="AC70" s="12" t="s">
        <v>51</v>
      </c>
      <c r="AD70" s="11" t="s">
        <v>52</v>
      </c>
      <c r="AE70" s="11" t="s">
        <v>53</v>
      </c>
    </row>
    <row r="71" spans="1:3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2"/>
      <c r="AD71" s="11"/>
      <c r="AE71" s="11"/>
    </row>
    <row r="72" spans="1:31" ht="23.25" x14ac:dyDescent="0.35">
      <c r="A72" s="15" t="str">
        <f>"CAUSAL: "&amp;A74&amp;" ETAPA: "&amp;B74&amp;" NIVEL: "&amp;J74&amp;" CARGO: "&amp;K74&amp;" ESPECIALIDAD: "&amp;L74</f>
        <v>CAUSAL: UNIDAD FAMILIAR ETAPA: Regional NIVEL: Secundaria CARGO: PROFESOR ESPECIALIDAD: MATEMÁTICA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s="10" customFormat="1" ht="102" customHeight="1" x14ac:dyDescent="0.25">
      <c r="A73" s="9" t="s">
        <v>1</v>
      </c>
      <c r="B73" s="9" t="s">
        <v>2</v>
      </c>
      <c r="C73" s="9" t="s">
        <v>3</v>
      </c>
      <c r="D73" s="9" t="s">
        <v>4</v>
      </c>
      <c r="E73" s="9" t="s">
        <v>5</v>
      </c>
      <c r="F73" s="9" t="s">
        <v>6</v>
      </c>
      <c r="G73" s="9" t="s">
        <v>7</v>
      </c>
      <c r="H73" s="9" t="s">
        <v>8</v>
      </c>
      <c r="I73" s="9" t="s">
        <v>9</v>
      </c>
      <c r="J73" s="9" t="s">
        <v>10</v>
      </c>
      <c r="K73" s="9" t="s">
        <v>11</v>
      </c>
      <c r="L73" s="9" t="s">
        <v>12</v>
      </c>
      <c r="M73" s="9" t="s">
        <v>13</v>
      </c>
      <c r="N73" s="9" t="s">
        <v>14</v>
      </c>
      <c r="O73" s="9" t="s">
        <v>15</v>
      </c>
      <c r="P73" s="9" t="s">
        <v>16</v>
      </c>
      <c r="Q73" s="9" t="s">
        <v>17</v>
      </c>
      <c r="R73" s="9" t="s">
        <v>18</v>
      </c>
      <c r="S73" s="9" t="s">
        <v>19</v>
      </c>
      <c r="T73" s="9" t="s">
        <v>20</v>
      </c>
      <c r="U73" s="9" t="s">
        <v>21</v>
      </c>
      <c r="V73" s="9" t="s">
        <v>22</v>
      </c>
      <c r="W73" s="9" t="s">
        <v>23</v>
      </c>
      <c r="X73" s="9" t="s">
        <v>24</v>
      </c>
      <c r="Y73" s="9" t="s">
        <v>25</v>
      </c>
      <c r="Z73" s="9" t="s">
        <v>26</v>
      </c>
      <c r="AA73" s="9" t="s">
        <v>27</v>
      </c>
      <c r="AB73" s="9" t="s">
        <v>28</v>
      </c>
      <c r="AC73" s="9" t="s">
        <v>29</v>
      </c>
      <c r="AD73" s="9" t="s">
        <v>30</v>
      </c>
      <c r="AE73" s="9" t="s">
        <v>31</v>
      </c>
    </row>
    <row r="74" spans="1:31" x14ac:dyDescent="0.25">
      <c r="A74" s="13" t="s">
        <v>65</v>
      </c>
      <c r="B74" s="13" t="s">
        <v>33</v>
      </c>
      <c r="C74" s="13" t="s">
        <v>667</v>
      </c>
      <c r="D74" s="13" t="s">
        <v>668</v>
      </c>
      <c r="E74" s="13" t="s">
        <v>669</v>
      </c>
      <c r="F74" s="13" t="s">
        <v>670</v>
      </c>
      <c r="G74" s="13" t="s">
        <v>671</v>
      </c>
      <c r="H74" s="13" t="s">
        <v>39</v>
      </c>
      <c r="I74" s="13" t="s">
        <v>59</v>
      </c>
      <c r="J74" s="13" t="s">
        <v>197</v>
      </c>
      <c r="K74" s="13" t="s">
        <v>42</v>
      </c>
      <c r="L74" s="13" t="s">
        <v>500</v>
      </c>
      <c r="M74" s="13" t="s">
        <v>44</v>
      </c>
      <c r="N74" s="13" t="s">
        <v>45</v>
      </c>
      <c r="O74" s="13" t="s">
        <v>48</v>
      </c>
      <c r="P74" s="13" t="s">
        <v>48</v>
      </c>
      <c r="Q74" s="13" t="s">
        <v>672</v>
      </c>
      <c r="R74" s="13" t="s">
        <v>48</v>
      </c>
      <c r="S74" s="13" t="s">
        <v>48</v>
      </c>
      <c r="T74" s="13" t="s">
        <v>85</v>
      </c>
      <c r="U74" s="13" t="s">
        <v>673</v>
      </c>
      <c r="V74" s="13"/>
      <c r="W74" s="13"/>
      <c r="X74" s="13"/>
      <c r="Y74" s="13"/>
      <c r="Z74" s="13"/>
      <c r="AA74" s="13"/>
      <c r="AB74" s="13" t="s">
        <v>51</v>
      </c>
      <c r="AC74" s="14" t="s">
        <v>51</v>
      </c>
      <c r="AD74" s="13" t="s">
        <v>52</v>
      </c>
      <c r="AE74" s="13" t="s">
        <v>53</v>
      </c>
    </row>
    <row r="75" spans="1:31" x14ac:dyDescent="0.25">
      <c r="A75" s="13" t="s">
        <v>65</v>
      </c>
      <c r="B75" s="13" t="s">
        <v>33</v>
      </c>
      <c r="C75" s="13" t="s">
        <v>903</v>
      </c>
      <c r="D75" s="13" t="s">
        <v>904</v>
      </c>
      <c r="E75" s="13" t="s">
        <v>833</v>
      </c>
      <c r="F75" s="13" t="s">
        <v>102</v>
      </c>
      <c r="G75" s="13" t="s">
        <v>905</v>
      </c>
      <c r="H75" s="13" t="s">
        <v>39</v>
      </c>
      <c r="I75" s="13" t="s">
        <v>59</v>
      </c>
      <c r="J75" s="13" t="s">
        <v>197</v>
      </c>
      <c r="K75" s="13" t="s">
        <v>42</v>
      </c>
      <c r="L75" s="13" t="s">
        <v>500</v>
      </c>
      <c r="M75" s="13" t="s">
        <v>44</v>
      </c>
      <c r="N75" s="13" t="s">
        <v>85</v>
      </c>
      <c r="O75" s="13" t="s">
        <v>48</v>
      </c>
      <c r="P75" s="13" t="s">
        <v>48</v>
      </c>
      <c r="Q75" s="13" t="s">
        <v>71</v>
      </c>
      <c r="R75" s="13" t="s">
        <v>48</v>
      </c>
      <c r="S75" s="13" t="s">
        <v>48</v>
      </c>
      <c r="T75" s="13" t="s">
        <v>244</v>
      </c>
      <c r="U75" s="13" t="s">
        <v>407</v>
      </c>
      <c r="V75" s="13"/>
      <c r="W75" s="13"/>
      <c r="X75" s="13"/>
      <c r="Y75" s="13"/>
      <c r="Z75" s="13"/>
      <c r="AA75" s="13"/>
      <c r="AB75" s="13" t="s">
        <v>51</v>
      </c>
      <c r="AC75" s="14" t="s">
        <v>51</v>
      </c>
      <c r="AD75" s="13" t="s">
        <v>52</v>
      </c>
      <c r="AE75" s="13" t="s">
        <v>53</v>
      </c>
    </row>
    <row r="76" spans="1:3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4"/>
      <c r="AD76" s="13"/>
      <c r="AE76" s="13"/>
    </row>
    <row r="77" spans="1:31" ht="23.25" x14ac:dyDescent="0.35">
      <c r="A77" s="15" t="str">
        <f>"CAUSAL: "&amp;A79&amp;" ETAPA: "&amp;B79&amp;" NIVEL: "&amp;J79&amp;" CARGO: "&amp;K79&amp;" ESPECIALIDAD: "&amp;L79</f>
        <v xml:space="preserve">CAUSAL: UNIDAD FAMILIAR ETAPA: Regional NIVEL: Secundaria CARGO: PROFESOR ESPECIALIDAD: 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s="10" customFormat="1" ht="102" customHeight="1" x14ac:dyDescent="0.25">
      <c r="A78" s="9" t="s">
        <v>1</v>
      </c>
      <c r="B78" s="9" t="s">
        <v>2</v>
      </c>
      <c r="C78" s="9" t="s">
        <v>3</v>
      </c>
      <c r="D78" s="9" t="s">
        <v>4</v>
      </c>
      <c r="E78" s="9" t="s">
        <v>5</v>
      </c>
      <c r="F78" s="9" t="s">
        <v>6</v>
      </c>
      <c r="G78" s="9" t="s">
        <v>7</v>
      </c>
      <c r="H78" s="9" t="s">
        <v>8</v>
      </c>
      <c r="I78" s="9" t="s">
        <v>9</v>
      </c>
      <c r="J78" s="9" t="s">
        <v>10</v>
      </c>
      <c r="K78" s="9" t="s">
        <v>11</v>
      </c>
      <c r="L78" s="9" t="s">
        <v>12</v>
      </c>
      <c r="M78" s="9" t="s">
        <v>13</v>
      </c>
      <c r="N78" s="9" t="s">
        <v>14</v>
      </c>
      <c r="O78" s="9" t="s">
        <v>15</v>
      </c>
      <c r="P78" s="9" t="s">
        <v>16</v>
      </c>
      <c r="Q78" s="9" t="s">
        <v>17</v>
      </c>
      <c r="R78" s="9" t="s">
        <v>18</v>
      </c>
      <c r="S78" s="9" t="s">
        <v>19</v>
      </c>
      <c r="T78" s="9" t="s">
        <v>20</v>
      </c>
      <c r="U78" s="9" t="s">
        <v>21</v>
      </c>
      <c r="V78" s="9" t="s">
        <v>22</v>
      </c>
      <c r="W78" s="9" t="s">
        <v>23</v>
      </c>
      <c r="X78" s="9" t="s">
        <v>24</v>
      </c>
      <c r="Y78" s="9" t="s">
        <v>25</v>
      </c>
      <c r="Z78" s="9" t="s">
        <v>26</v>
      </c>
      <c r="AA78" s="9" t="s">
        <v>27</v>
      </c>
      <c r="AB78" s="9" t="s">
        <v>28</v>
      </c>
      <c r="AC78" s="9" t="s">
        <v>29</v>
      </c>
      <c r="AD78" s="9" t="s">
        <v>30</v>
      </c>
      <c r="AE78" s="9" t="s">
        <v>31</v>
      </c>
    </row>
    <row r="79" spans="1:31" ht="30" x14ac:dyDescent="0.25">
      <c r="A79" s="11" t="s">
        <v>65</v>
      </c>
      <c r="B79" s="11" t="s">
        <v>33</v>
      </c>
      <c r="C79" s="11" t="s">
        <v>981</v>
      </c>
      <c r="D79" s="11" t="s">
        <v>982</v>
      </c>
      <c r="E79" s="11" t="s">
        <v>803</v>
      </c>
      <c r="F79" s="11" t="s">
        <v>186</v>
      </c>
      <c r="G79" s="11" t="s">
        <v>983</v>
      </c>
      <c r="H79" s="11" t="s">
        <v>39</v>
      </c>
      <c r="I79" s="11" t="s">
        <v>984</v>
      </c>
      <c r="J79" s="11" t="s">
        <v>197</v>
      </c>
      <c r="K79" s="11" t="s">
        <v>42</v>
      </c>
      <c r="L79" s="11"/>
      <c r="M79" s="11"/>
      <c r="N79" s="11" t="s">
        <v>44</v>
      </c>
      <c r="O79" s="11" t="s">
        <v>44</v>
      </c>
      <c r="P79" s="11" t="s">
        <v>44</v>
      </c>
      <c r="Q79" s="11" t="s">
        <v>44</v>
      </c>
      <c r="R79" s="11" t="s">
        <v>44</v>
      </c>
      <c r="S79" s="11" t="s">
        <v>44</v>
      </c>
      <c r="T79" s="11" t="s">
        <v>44</v>
      </c>
      <c r="U79" s="11" t="s">
        <v>44</v>
      </c>
      <c r="V79" s="11"/>
      <c r="W79" s="11"/>
      <c r="X79" s="11"/>
      <c r="Y79" s="11"/>
      <c r="Z79" s="11"/>
      <c r="AA79" s="11"/>
      <c r="AB79" s="11" t="s">
        <v>51</v>
      </c>
      <c r="AC79" s="12" t="s">
        <v>979</v>
      </c>
      <c r="AD79" s="11" t="s">
        <v>980</v>
      </c>
      <c r="AE79" s="11" t="s">
        <v>44</v>
      </c>
    </row>
    <row r="80" spans="1:31" x14ac:dyDescent="0.25">
      <c r="A80" s="11" t="s">
        <v>65</v>
      </c>
      <c r="B80" s="11" t="s">
        <v>33</v>
      </c>
      <c r="C80" s="11" t="s">
        <v>985</v>
      </c>
      <c r="D80" s="11" t="s">
        <v>986</v>
      </c>
      <c r="E80" s="11" t="s">
        <v>888</v>
      </c>
      <c r="F80" s="11" t="s">
        <v>987</v>
      </c>
      <c r="G80" s="11" t="s">
        <v>988</v>
      </c>
      <c r="H80" s="11" t="s">
        <v>39</v>
      </c>
      <c r="I80" s="11" t="s">
        <v>59</v>
      </c>
      <c r="J80" s="11" t="s">
        <v>197</v>
      </c>
      <c r="K80" s="11" t="s">
        <v>42</v>
      </c>
      <c r="L80" s="11"/>
      <c r="M80" s="11"/>
      <c r="N80" s="11" t="s">
        <v>44</v>
      </c>
      <c r="O80" s="11" t="s">
        <v>44</v>
      </c>
      <c r="P80" s="11" t="s">
        <v>44</v>
      </c>
      <c r="Q80" s="11" t="s">
        <v>44</v>
      </c>
      <c r="R80" s="11" t="s">
        <v>44</v>
      </c>
      <c r="S80" s="11" t="s">
        <v>44</v>
      </c>
      <c r="T80" s="11" t="s">
        <v>44</v>
      </c>
      <c r="U80" s="11" t="s">
        <v>44</v>
      </c>
      <c r="V80" s="11"/>
      <c r="W80" s="11"/>
      <c r="X80" s="11"/>
      <c r="Y80" s="11"/>
      <c r="Z80" s="11"/>
      <c r="AA80" s="11"/>
      <c r="AB80" s="11" t="s">
        <v>51</v>
      </c>
      <c r="AC80" s="12" t="s">
        <v>979</v>
      </c>
      <c r="AD80" s="11" t="s">
        <v>980</v>
      </c>
      <c r="AE80" s="11" t="s">
        <v>44</v>
      </c>
    </row>
    <row r="81" spans="1:3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2"/>
      <c r="AD81" s="11"/>
      <c r="AE81" s="11"/>
    </row>
    <row r="82" spans="1:31" ht="23.25" x14ac:dyDescent="0.35">
      <c r="A82" s="15" t="str">
        <f>"CAUSAL: "&amp;A84&amp;" ETAPA: "&amp;B84&amp;" NIVEL: "&amp;J84&amp;" CARGO: "&amp;K84&amp;" ESPECIALIDAD: "&amp;L84</f>
        <v xml:space="preserve">CAUSAL: UNIDAD FAMILIAR ETAPA: Interregional NIVEL: Primaria CARGO: PROFESOR ESPECIALIDAD: 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s="10" customFormat="1" ht="102" customHeight="1" x14ac:dyDescent="0.25">
      <c r="A83" s="9" t="s">
        <v>1</v>
      </c>
      <c r="B83" s="9" t="s">
        <v>2</v>
      </c>
      <c r="C83" s="9" t="s">
        <v>3</v>
      </c>
      <c r="D83" s="9" t="s">
        <v>4</v>
      </c>
      <c r="E83" s="9" t="s">
        <v>5</v>
      </c>
      <c r="F83" s="9" t="s">
        <v>6</v>
      </c>
      <c r="G83" s="9" t="s">
        <v>7</v>
      </c>
      <c r="H83" s="9" t="s">
        <v>8</v>
      </c>
      <c r="I83" s="9" t="s">
        <v>9</v>
      </c>
      <c r="J83" s="9" t="s">
        <v>10</v>
      </c>
      <c r="K83" s="9" t="s">
        <v>11</v>
      </c>
      <c r="L83" s="9" t="s">
        <v>12</v>
      </c>
      <c r="M83" s="9" t="s">
        <v>13</v>
      </c>
      <c r="N83" s="9" t="s">
        <v>14</v>
      </c>
      <c r="O83" s="9" t="s">
        <v>15</v>
      </c>
      <c r="P83" s="9" t="s">
        <v>16</v>
      </c>
      <c r="Q83" s="9" t="s">
        <v>17</v>
      </c>
      <c r="R83" s="9" t="s">
        <v>18</v>
      </c>
      <c r="S83" s="9" t="s">
        <v>19</v>
      </c>
      <c r="T83" s="9" t="s">
        <v>20</v>
      </c>
      <c r="U83" s="9" t="s">
        <v>21</v>
      </c>
      <c r="V83" s="9" t="s">
        <v>22</v>
      </c>
      <c r="W83" s="9" t="s">
        <v>23</v>
      </c>
      <c r="X83" s="9" t="s">
        <v>24</v>
      </c>
      <c r="Y83" s="9" t="s">
        <v>25</v>
      </c>
      <c r="Z83" s="9" t="s">
        <v>26</v>
      </c>
      <c r="AA83" s="9" t="s">
        <v>27</v>
      </c>
      <c r="AB83" s="9" t="s">
        <v>28</v>
      </c>
      <c r="AC83" s="9" t="s">
        <v>29</v>
      </c>
      <c r="AD83" s="9" t="s">
        <v>30</v>
      </c>
      <c r="AE83" s="9" t="s">
        <v>31</v>
      </c>
    </row>
    <row r="84" spans="1:31" x14ac:dyDescent="0.25">
      <c r="A84" s="13" t="s">
        <v>65</v>
      </c>
      <c r="B84" s="13" t="s">
        <v>340</v>
      </c>
      <c r="C84" s="13" t="s">
        <v>1004</v>
      </c>
      <c r="D84" s="13" t="s">
        <v>1005</v>
      </c>
      <c r="E84" s="13" t="s">
        <v>505</v>
      </c>
      <c r="F84" s="13" t="s">
        <v>670</v>
      </c>
      <c r="G84" s="13" t="s">
        <v>1006</v>
      </c>
      <c r="H84" s="13" t="s">
        <v>448</v>
      </c>
      <c r="I84" s="13" t="s">
        <v>1007</v>
      </c>
      <c r="J84" s="13" t="s">
        <v>41</v>
      </c>
      <c r="K84" s="13" t="s">
        <v>42</v>
      </c>
      <c r="L84" s="13"/>
      <c r="M84" s="13"/>
      <c r="N84" s="13" t="s">
        <v>44</v>
      </c>
      <c r="O84" s="13" t="s">
        <v>44</v>
      </c>
      <c r="P84" s="13" t="s">
        <v>44</v>
      </c>
      <c r="Q84" s="13" t="s">
        <v>44</v>
      </c>
      <c r="R84" s="13" t="s">
        <v>44</v>
      </c>
      <c r="S84" s="13" t="s">
        <v>44</v>
      </c>
      <c r="T84" s="13" t="s">
        <v>44</v>
      </c>
      <c r="U84" s="13" t="s">
        <v>44</v>
      </c>
      <c r="V84" s="13"/>
      <c r="W84" s="13"/>
      <c r="X84" s="13"/>
      <c r="Y84" s="13"/>
      <c r="Z84" s="13"/>
      <c r="AA84" s="13"/>
      <c r="AB84" s="13" t="s">
        <v>51</v>
      </c>
      <c r="AC84" s="14" t="s">
        <v>979</v>
      </c>
      <c r="AD84" s="13" t="s">
        <v>980</v>
      </c>
      <c r="AE84" s="13" t="s">
        <v>44</v>
      </c>
    </row>
    <row r="85" spans="1:31" x14ac:dyDescent="0.25">
      <c r="A85" s="13" t="s">
        <v>65</v>
      </c>
      <c r="B85" s="13" t="s">
        <v>340</v>
      </c>
      <c r="C85" s="13" t="s">
        <v>553</v>
      </c>
      <c r="D85" s="13" t="s">
        <v>554</v>
      </c>
      <c r="E85" s="13" t="s">
        <v>555</v>
      </c>
      <c r="F85" s="13" t="s">
        <v>384</v>
      </c>
      <c r="G85" s="13" t="s">
        <v>556</v>
      </c>
      <c r="H85" s="13" t="s">
        <v>557</v>
      </c>
      <c r="I85" s="13" t="s">
        <v>558</v>
      </c>
      <c r="J85" s="13" t="s">
        <v>41</v>
      </c>
      <c r="K85" s="13" t="s">
        <v>42</v>
      </c>
      <c r="L85" s="13" t="s">
        <v>43</v>
      </c>
      <c r="M85" s="13" t="s">
        <v>44</v>
      </c>
      <c r="N85" s="13" t="s">
        <v>85</v>
      </c>
      <c r="O85" s="13" t="s">
        <v>48</v>
      </c>
      <c r="P85" s="13" t="s">
        <v>48</v>
      </c>
      <c r="Q85" s="13" t="s">
        <v>48</v>
      </c>
      <c r="R85" s="13" t="s">
        <v>48</v>
      </c>
      <c r="S85" s="13" t="s">
        <v>48</v>
      </c>
      <c r="T85" s="13" t="s">
        <v>97</v>
      </c>
      <c r="U85" s="13" t="s">
        <v>549</v>
      </c>
      <c r="V85" s="13"/>
      <c r="W85" s="13"/>
      <c r="X85" s="13"/>
      <c r="Y85" s="13"/>
      <c r="Z85" s="13"/>
      <c r="AA85" s="13"/>
      <c r="AB85" s="13" t="s">
        <v>51</v>
      </c>
      <c r="AC85" s="14" t="s">
        <v>51</v>
      </c>
      <c r="AD85" s="13" t="s">
        <v>52</v>
      </c>
      <c r="AE85" s="13" t="s">
        <v>53</v>
      </c>
    </row>
    <row r="86" spans="1:3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4"/>
      <c r="AD86" s="13"/>
      <c r="AE86" s="13"/>
    </row>
    <row r="87" spans="1:31" ht="23.25" x14ac:dyDescent="0.35">
      <c r="A87" s="15" t="str">
        <f>"CAUSAL: "&amp;A89&amp;" ETAPA: "&amp;B89&amp;" NIVEL: "&amp;J89&amp;" CARGO: "&amp;K89&amp;" ESPECIALIDAD: "&amp;L89</f>
        <v xml:space="preserve">CAUSAL: INTERÉS PERSONAL ETAPA: Regional NIVEL: Inicial - Jardín CARGO: DIRECTOR I.E. ESPECIALIDAD: 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s="10" customFormat="1" ht="102" customHeight="1" x14ac:dyDescent="0.25">
      <c r="A88" s="9" t="s">
        <v>1</v>
      </c>
      <c r="B88" s="9" t="s">
        <v>2</v>
      </c>
      <c r="C88" s="9" t="s">
        <v>3</v>
      </c>
      <c r="D88" s="9" t="s">
        <v>4</v>
      </c>
      <c r="E88" s="9" t="s">
        <v>5</v>
      </c>
      <c r="F88" s="9" t="s">
        <v>6</v>
      </c>
      <c r="G88" s="9" t="s">
        <v>7</v>
      </c>
      <c r="H88" s="9" t="s">
        <v>8</v>
      </c>
      <c r="I88" s="9" t="s">
        <v>9</v>
      </c>
      <c r="J88" s="9" t="s">
        <v>10</v>
      </c>
      <c r="K88" s="9" t="s">
        <v>11</v>
      </c>
      <c r="L88" s="9" t="s">
        <v>12</v>
      </c>
      <c r="M88" s="9" t="s">
        <v>13</v>
      </c>
      <c r="N88" s="9" t="s">
        <v>14</v>
      </c>
      <c r="O88" s="9" t="s">
        <v>15</v>
      </c>
      <c r="P88" s="9" t="s">
        <v>16</v>
      </c>
      <c r="Q88" s="9" t="s">
        <v>17</v>
      </c>
      <c r="R88" s="9" t="s">
        <v>18</v>
      </c>
      <c r="S88" s="9" t="s">
        <v>19</v>
      </c>
      <c r="T88" s="9" t="s">
        <v>20</v>
      </c>
      <c r="U88" s="9" t="s">
        <v>21</v>
      </c>
      <c r="V88" s="9" t="s">
        <v>22</v>
      </c>
      <c r="W88" s="9" t="s">
        <v>23</v>
      </c>
      <c r="X88" s="9" t="s">
        <v>24</v>
      </c>
      <c r="Y88" s="9" t="s">
        <v>25</v>
      </c>
      <c r="Z88" s="9" t="s">
        <v>26</v>
      </c>
      <c r="AA88" s="9" t="s">
        <v>27</v>
      </c>
      <c r="AB88" s="9" t="s">
        <v>28</v>
      </c>
      <c r="AC88" s="9" t="s">
        <v>29</v>
      </c>
      <c r="AD88" s="9" t="s">
        <v>30</v>
      </c>
      <c r="AE88" s="9" t="s">
        <v>31</v>
      </c>
    </row>
    <row r="89" spans="1:31" x14ac:dyDescent="0.25">
      <c r="A89" s="11" t="s">
        <v>32</v>
      </c>
      <c r="B89" s="11" t="s">
        <v>33</v>
      </c>
      <c r="C89" s="11" t="s">
        <v>997</v>
      </c>
      <c r="D89" s="11" t="s">
        <v>998</v>
      </c>
      <c r="E89" s="11" t="s">
        <v>166</v>
      </c>
      <c r="F89" s="11" t="s">
        <v>203</v>
      </c>
      <c r="G89" s="11" t="s">
        <v>999</v>
      </c>
      <c r="H89" s="11" t="s">
        <v>39</v>
      </c>
      <c r="I89" s="11" t="s">
        <v>59</v>
      </c>
      <c r="J89" s="11" t="s">
        <v>273</v>
      </c>
      <c r="K89" s="11" t="s">
        <v>60</v>
      </c>
      <c r="L89" s="11"/>
      <c r="M89" s="11"/>
      <c r="N89" s="11" t="s">
        <v>44</v>
      </c>
      <c r="O89" s="11" t="s">
        <v>44</v>
      </c>
      <c r="P89" s="11" t="s">
        <v>44</v>
      </c>
      <c r="Q89" s="11" t="s">
        <v>44</v>
      </c>
      <c r="R89" s="11" t="s">
        <v>44</v>
      </c>
      <c r="S89" s="11" t="s">
        <v>44</v>
      </c>
      <c r="T89" s="11" t="s">
        <v>44</v>
      </c>
      <c r="U89" s="11" t="s">
        <v>44</v>
      </c>
      <c r="V89" s="11"/>
      <c r="W89" s="11"/>
      <c r="X89" s="11"/>
      <c r="Y89" s="11"/>
      <c r="Z89" s="11"/>
      <c r="AA89" s="11"/>
      <c r="AB89" s="11" t="s">
        <v>51</v>
      </c>
      <c r="AC89" s="12" t="s">
        <v>979</v>
      </c>
      <c r="AD89" s="11" t="s">
        <v>980</v>
      </c>
      <c r="AE89" s="11" t="s">
        <v>44</v>
      </c>
    </row>
    <row r="90" spans="1:3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2"/>
      <c r="AD90" s="11"/>
      <c r="AE90" s="11"/>
    </row>
    <row r="91" spans="1:31" ht="23.25" x14ac:dyDescent="0.35">
      <c r="A91" s="15" t="str">
        <f>"CAUSAL: "&amp;A93&amp;" ETAPA: "&amp;B93&amp;" NIVEL: "&amp;J93&amp;" CARGO: "&amp;K93&amp;" ESPECIALIDAD: "&amp;L93</f>
        <v>CAUSAL: INTERÉS PERSONAL ETAPA: Regional NIVEL: Primaria CARGO: DIRECTOR I.E. ESPECIALIDAD: -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10" customFormat="1" ht="102" customHeight="1" x14ac:dyDescent="0.25">
      <c r="A92" s="9" t="s">
        <v>1</v>
      </c>
      <c r="B92" s="9" t="s">
        <v>2</v>
      </c>
      <c r="C92" s="9" t="s">
        <v>3</v>
      </c>
      <c r="D92" s="9" t="s">
        <v>4</v>
      </c>
      <c r="E92" s="9" t="s">
        <v>5</v>
      </c>
      <c r="F92" s="9" t="s">
        <v>6</v>
      </c>
      <c r="G92" s="9" t="s">
        <v>7</v>
      </c>
      <c r="H92" s="9" t="s">
        <v>8</v>
      </c>
      <c r="I92" s="9" t="s">
        <v>9</v>
      </c>
      <c r="J92" s="9" t="s">
        <v>10</v>
      </c>
      <c r="K92" s="9" t="s">
        <v>11</v>
      </c>
      <c r="L92" s="9" t="s">
        <v>12</v>
      </c>
      <c r="M92" s="9" t="s">
        <v>13</v>
      </c>
      <c r="N92" s="9" t="s">
        <v>14</v>
      </c>
      <c r="O92" s="9" t="s">
        <v>15</v>
      </c>
      <c r="P92" s="9" t="s">
        <v>16</v>
      </c>
      <c r="Q92" s="9" t="s">
        <v>17</v>
      </c>
      <c r="R92" s="9" t="s">
        <v>18</v>
      </c>
      <c r="S92" s="9" t="s">
        <v>19</v>
      </c>
      <c r="T92" s="9" t="s">
        <v>20</v>
      </c>
      <c r="U92" s="9" t="s">
        <v>21</v>
      </c>
      <c r="V92" s="9" t="s">
        <v>22</v>
      </c>
      <c r="W92" s="9" t="s">
        <v>23</v>
      </c>
      <c r="X92" s="9" t="s">
        <v>24</v>
      </c>
      <c r="Y92" s="9" t="s">
        <v>25</v>
      </c>
      <c r="Z92" s="9" t="s">
        <v>26</v>
      </c>
      <c r="AA92" s="9" t="s">
        <v>27</v>
      </c>
      <c r="AB92" s="9" t="s">
        <v>28</v>
      </c>
      <c r="AC92" s="9" t="s">
        <v>29</v>
      </c>
      <c r="AD92" s="9" t="s">
        <v>30</v>
      </c>
      <c r="AE92" s="9" t="s">
        <v>31</v>
      </c>
    </row>
    <row r="93" spans="1:31" x14ac:dyDescent="0.25">
      <c r="A93" s="13" t="s">
        <v>32</v>
      </c>
      <c r="B93" s="13" t="s">
        <v>33</v>
      </c>
      <c r="C93" s="13" t="s">
        <v>54</v>
      </c>
      <c r="D93" s="13" t="s">
        <v>55</v>
      </c>
      <c r="E93" s="13" t="s">
        <v>56</v>
      </c>
      <c r="F93" s="13" t="s">
        <v>57</v>
      </c>
      <c r="G93" s="13" t="s">
        <v>58</v>
      </c>
      <c r="H93" s="13" t="s">
        <v>39</v>
      </c>
      <c r="I93" s="13" t="s">
        <v>59</v>
      </c>
      <c r="J93" s="13" t="s">
        <v>41</v>
      </c>
      <c r="K93" s="13" t="s">
        <v>60</v>
      </c>
      <c r="L93" s="13" t="s">
        <v>43</v>
      </c>
      <c r="M93" s="13" t="s">
        <v>44</v>
      </c>
      <c r="N93" s="13" t="s">
        <v>61</v>
      </c>
      <c r="O93" s="13" t="s">
        <v>48</v>
      </c>
      <c r="P93" s="13" t="s">
        <v>62</v>
      </c>
      <c r="Q93" s="13" t="s">
        <v>48</v>
      </c>
      <c r="R93" s="13" t="s">
        <v>48</v>
      </c>
      <c r="S93" s="13" t="s">
        <v>48</v>
      </c>
      <c r="T93" s="13" t="s">
        <v>63</v>
      </c>
      <c r="U93" s="13" t="s">
        <v>64</v>
      </c>
      <c r="V93" s="13"/>
      <c r="W93" s="13"/>
      <c r="X93" s="13"/>
      <c r="Y93" s="13"/>
      <c r="Z93" s="13"/>
      <c r="AA93" s="13"/>
      <c r="AB93" s="13" t="s">
        <v>51</v>
      </c>
      <c r="AC93" s="14" t="s">
        <v>51</v>
      </c>
      <c r="AD93" s="13" t="s">
        <v>52</v>
      </c>
      <c r="AE93" s="13" t="s">
        <v>53</v>
      </c>
    </row>
    <row r="94" spans="1:31" x14ac:dyDescent="0.25">
      <c r="A94" s="13" t="s">
        <v>32</v>
      </c>
      <c r="B94" s="13" t="s">
        <v>33</v>
      </c>
      <c r="C94" s="13" t="s">
        <v>73</v>
      </c>
      <c r="D94" s="13" t="s">
        <v>74</v>
      </c>
      <c r="E94" s="13" t="s">
        <v>75</v>
      </c>
      <c r="F94" s="13" t="s">
        <v>76</v>
      </c>
      <c r="G94" s="13" t="s">
        <v>77</v>
      </c>
      <c r="H94" s="13" t="s">
        <v>39</v>
      </c>
      <c r="I94" s="13" t="s">
        <v>59</v>
      </c>
      <c r="J94" s="13" t="s">
        <v>41</v>
      </c>
      <c r="K94" s="13" t="s">
        <v>60</v>
      </c>
      <c r="L94" s="13" t="s">
        <v>43</v>
      </c>
      <c r="M94" s="13" t="s">
        <v>44</v>
      </c>
      <c r="N94" s="13" t="s">
        <v>61</v>
      </c>
      <c r="O94" s="13" t="s">
        <v>48</v>
      </c>
      <c r="P94" s="13" t="s">
        <v>78</v>
      </c>
      <c r="Q94" s="13" t="s">
        <v>71</v>
      </c>
      <c r="R94" s="13" t="s">
        <v>48</v>
      </c>
      <c r="S94" s="13" t="s">
        <v>48</v>
      </c>
      <c r="T94" s="13" t="s">
        <v>63</v>
      </c>
      <c r="U94" s="13" t="s">
        <v>79</v>
      </c>
      <c r="V94" s="13"/>
      <c r="W94" s="13"/>
      <c r="X94" s="13"/>
      <c r="Y94" s="13"/>
      <c r="Z94" s="13"/>
      <c r="AA94" s="13"/>
      <c r="AB94" s="13" t="s">
        <v>51</v>
      </c>
      <c r="AC94" s="14" t="s">
        <v>51</v>
      </c>
      <c r="AD94" s="13" t="s">
        <v>52</v>
      </c>
      <c r="AE94" s="13" t="s">
        <v>53</v>
      </c>
    </row>
    <row r="95" spans="1:31" x14ac:dyDescent="0.25">
      <c r="A95" s="13" t="s">
        <v>32</v>
      </c>
      <c r="B95" s="13" t="s">
        <v>33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39</v>
      </c>
      <c r="I95" s="13" t="s">
        <v>59</v>
      </c>
      <c r="J95" s="13" t="s">
        <v>41</v>
      </c>
      <c r="K95" s="13" t="s">
        <v>60</v>
      </c>
      <c r="L95" s="13" t="s">
        <v>43</v>
      </c>
      <c r="M95" s="13" t="s">
        <v>44</v>
      </c>
      <c r="N95" s="13" t="s">
        <v>63</v>
      </c>
      <c r="O95" s="13" t="s">
        <v>48</v>
      </c>
      <c r="P95" s="13" t="s">
        <v>120</v>
      </c>
      <c r="Q95" s="13" t="s">
        <v>121</v>
      </c>
      <c r="R95" s="13" t="s">
        <v>48</v>
      </c>
      <c r="S95" s="13" t="s">
        <v>48</v>
      </c>
      <c r="T95" s="13" t="s">
        <v>63</v>
      </c>
      <c r="U95" s="13" t="s">
        <v>122</v>
      </c>
      <c r="V95" s="13"/>
      <c r="W95" s="13"/>
      <c r="X95" s="13"/>
      <c r="Y95" s="13"/>
      <c r="Z95" s="13"/>
      <c r="AA95" s="13"/>
      <c r="AB95" s="13" t="s">
        <v>51</v>
      </c>
      <c r="AC95" s="14" t="s">
        <v>51</v>
      </c>
      <c r="AD95" s="13" t="s">
        <v>52</v>
      </c>
      <c r="AE95" s="13" t="s">
        <v>53</v>
      </c>
    </row>
    <row r="96" spans="1:31" x14ac:dyDescent="0.25">
      <c r="A96" s="13" t="s">
        <v>32</v>
      </c>
      <c r="B96" s="13" t="s">
        <v>33</v>
      </c>
      <c r="C96" s="13" t="s">
        <v>148</v>
      </c>
      <c r="D96" s="13" t="s">
        <v>149</v>
      </c>
      <c r="E96" s="13" t="s">
        <v>150</v>
      </c>
      <c r="F96" s="13" t="s">
        <v>151</v>
      </c>
      <c r="G96" s="13" t="s">
        <v>152</v>
      </c>
      <c r="H96" s="13" t="s">
        <v>39</v>
      </c>
      <c r="I96" s="13" t="s">
        <v>59</v>
      </c>
      <c r="J96" s="13" t="s">
        <v>41</v>
      </c>
      <c r="K96" s="13" t="s">
        <v>60</v>
      </c>
      <c r="L96" s="13" t="s">
        <v>43</v>
      </c>
      <c r="M96" s="13" t="s">
        <v>44</v>
      </c>
      <c r="N96" s="13" t="s">
        <v>61</v>
      </c>
      <c r="O96" s="13" t="s">
        <v>48</v>
      </c>
      <c r="P96" s="13" t="s">
        <v>153</v>
      </c>
      <c r="Q96" s="13" t="s">
        <v>154</v>
      </c>
      <c r="R96" s="13" t="s">
        <v>48</v>
      </c>
      <c r="S96" s="13" t="s">
        <v>48</v>
      </c>
      <c r="T96" s="13" t="s">
        <v>63</v>
      </c>
      <c r="U96" s="13" t="s">
        <v>155</v>
      </c>
      <c r="V96" s="13"/>
      <c r="W96" s="13"/>
      <c r="X96" s="13"/>
      <c r="Y96" s="13"/>
      <c r="Z96" s="13"/>
      <c r="AA96" s="13"/>
      <c r="AB96" s="13" t="s">
        <v>51</v>
      </c>
      <c r="AC96" s="14" t="s">
        <v>51</v>
      </c>
      <c r="AD96" s="13" t="s">
        <v>52</v>
      </c>
      <c r="AE96" s="13" t="s">
        <v>53</v>
      </c>
    </row>
    <row r="97" spans="1:31" x14ac:dyDescent="0.25">
      <c r="A97" s="13" t="s">
        <v>32</v>
      </c>
      <c r="B97" s="13" t="s">
        <v>33</v>
      </c>
      <c r="C97" s="13" t="s">
        <v>227</v>
      </c>
      <c r="D97" s="13" t="s">
        <v>228</v>
      </c>
      <c r="E97" s="13" t="s">
        <v>229</v>
      </c>
      <c r="F97" s="13" t="s">
        <v>91</v>
      </c>
      <c r="G97" s="13" t="s">
        <v>230</v>
      </c>
      <c r="H97" s="13" t="s">
        <v>39</v>
      </c>
      <c r="I97" s="13" t="s">
        <v>59</v>
      </c>
      <c r="J97" s="13" t="s">
        <v>41</v>
      </c>
      <c r="K97" s="13" t="s">
        <v>60</v>
      </c>
      <c r="L97" s="13" t="s">
        <v>43</v>
      </c>
      <c r="M97" s="13" t="s">
        <v>44</v>
      </c>
      <c r="N97" s="13" t="s">
        <v>112</v>
      </c>
      <c r="O97" s="13" t="s">
        <v>48</v>
      </c>
      <c r="P97" s="13" t="s">
        <v>182</v>
      </c>
      <c r="Q97" s="13" t="s">
        <v>231</v>
      </c>
      <c r="R97" s="13" t="s">
        <v>48</v>
      </c>
      <c r="S97" s="13" t="s">
        <v>48</v>
      </c>
      <c r="T97" s="13" t="s">
        <v>63</v>
      </c>
      <c r="U97" s="13" t="s">
        <v>232</v>
      </c>
      <c r="V97" s="13"/>
      <c r="W97" s="13"/>
      <c r="X97" s="13"/>
      <c r="Y97" s="13"/>
      <c r="Z97" s="13"/>
      <c r="AA97" s="13"/>
      <c r="AB97" s="13" t="s">
        <v>51</v>
      </c>
      <c r="AC97" s="14" t="s">
        <v>51</v>
      </c>
      <c r="AD97" s="13" t="s">
        <v>52</v>
      </c>
      <c r="AE97" s="13" t="s">
        <v>53</v>
      </c>
    </row>
    <row r="98" spans="1:31" x14ac:dyDescent="0.25">
      <c r="A98" s="13" t="s">
        <v>32</v>
      </c>
      <c r="B98" s="13" t="s">
        <v>33</v>
      </c>
      <c r="C98" s="13" t="s">
        <v>683</v>
      </c>
      <c r="D98" s="13" t="s">
        <v>684</v>
      </c>
      <c r="E98" s="13" t="s">
        <v>685</v>
      </c>
      <c r="F98" s="13" t="s">
        <v>145</v>
      </c>
      <c r="G98" s="13" t="s">
        <v>686</v>
      </c>
      <c r="H98" s="13" t="s">
        <v>39</v>
      </c>
      <c r="I98" s="13" t="s">
        <v>59</v>
      </c>
      <c r="J98" s="13" t="s">
        <v>41</v>
      </c>
      <c r="K98" s="13" t="s">
        <v>60</v>
      </c>
      <c r="L98" s="13" t="s">
        <v>43</v>
      </c>
      <c r="M98" s="13" t="s">
        <v>44</v>
      </c>
      <c r="N98" s="13" t="s">
        <v>45</v>
      </c>
      <c r="O98" s="13" t="s">
        <v>48</v>
      </c>
      <c r="P98" s="13" t="s">
        <v>48</v>
      </c>
      <c r="Q98" s="13" t="s">
        <v>687</v>
      </c>
      <c r="R98" s="13" t="s">
        <v>48</v>
      </c>
      <c r="S98" s="13" t="s">
        <v>48</v>
      </c>
      <c r="T98" s="13" t="s">
        <v>338</v>
      </c>
      <c r="U98" s="13" t="s">
        <v>682</v>
      </c>
      <c r="V98" s="13"/>
      <c r="W98" s="13"/>
      <c r="X98" s="13"/>
      <c r="Y98" s="13"/>
      <c r="Z98" s="13"/>
      <c r="AA98" s="13"/>
      <c r="AB98" s="13" t="s">
        <v>51</v>
      </c>
      <c r="AC98" s="14" t="s">
        <v>51</v>
      </c>
      <c r="AD98" s="13" t="s">
        <v>52</v>
      </c>
      <c r="AE98" s="13" t="s">
        <v>53</v>
      </c>
    </row>
    <row r="99" spans="1:3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4"/>
      <c r="AD99" s="13"/>
      <c r="AE99" s="13"/>
    </row>
    <row r="100" spans="1:31" ht="23.25" x14ac:dyDescent="0.35">
      <c r="A100" s="15" t="str">
        <f>"CAUSAL: "&amp;A102&amp;" ETAPA: "&amp;B102&amp;" NIVEL: "&amp;J102&amp;" CARGO: "&amp;K102&amp;" ESPECIALIDAD: "&amp;L102</f>
        <v>CAUSAL: INTERÉS PERSONAL ETAPA: Regional NIVEL: Administración CARGO: ESPECIALISTA EN EDUCACION ESPECIALIDAD: -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:31" s="10" customFormat="1" ht="102" customHeight="1" x14ac:dyDescent="0.25">
      <c r="A101" s="9" t="s">
        <v>1</v>
      </c>
      <c r="B101" s="9" t="s">
        <v>2</v>
      </c>
      <c r="C101" s="9" t="s">
        <v>3</v>
      </c>
      <c r="D101" s="9" t="s">
        <v>4</v>
      </c>
      <c r="E101" s="9" t="s">
        <v>5</v>
      </c>
      <c r="F101" s="9" t="s">
        <v>6</v>
      </c>
      <c r="G101" s="9" t="s">
        <v>7</v>
      </c>
      <c r="H101" s="9" t="s">
        <v>8</v>
      </c>
      <c r="I101" s="9" t="s">
        <v>9</v>
      </c>
      <c r="J101" s="9" t="s">
        <v>10</v>
      </c>
      <c r="K101" s="9" t="s">
        <v>11</v>
      </c>
      <c r="L101" s="9" t="s">
        <v>12</v>
      </c>
      <c r="M101" s="9" t="s">
        <v>13</v>
      </c>
      <c r="N101" s="9" t="s">
        <v>14</v>
      </c>
      <c r="O101" s="9" t="s">
        <v>15</v>
      </c>
      <c r="P101" s="9" t="s">
        <v>16</v>
      </c>
      <c r="Q101" s="9" t="s">
        <v>17</v>
      </c>
      <c r="R101" s="9" t="s">
        <v>18</v>
      </c>
      <c r="S101" s="9" t="s">
        <v>19</v>
      </c>
      <c r="T101" s="9" t="s">
        <v>20</v>
      </c>
      <c r="U101" s="9" t="s">
        <v>21</v>
      </c>
      <c r="V101" s="9" t="s">
        <v>22</v>
      </c>
      <c r="W101" s="9" t="s">
        <v>23</v>
      </c>
      <c r="X101" s="9" t="s">
        <v>24</v>
      </c>
      <c r="Y101" s="9" t="s">
        <v>25</v>
      </c>
      <c r="Z101" s="9" t="s">
        <v>26</v>
      </c>
      <c r="AA101" s="9" t="s">
        <v>27</v>
      </c>
      <c r="AB101" s="9" t="s">
        <v>28</v>
      </c>
      <c r="AC101" s="9" t="s">
        <v>29</v>
      </c>
      <c r="AD101" s="9" t="s">
        <v>30</v>
      </c>
      <c r="AE101" s="9" t="s">
        <v>31</v>
      </c>
    </row>
    <row r="102" spans="1:31" ht="30" x14ac:dyDescent="0.25">
      <c r="A102" s="11" t="s">
        <v>32</v>
      </c>
      <c r="B102" s="11" t="s">
        <v>33</v>
      </c>
      <c r="C102" s="11" t="s">
        <v>400</v>
      </c>
      <c r="D102" s="11" t="s">
        <v>401</v>
      </c>
      <c r="E102" s="11" t="s">
        <v>402</v>
      </c>
      <c r="F102" s="11" t="s">
        <v>403</v>
      </c>
      <c r="G102" s="11" t="s">
        <v>404</v>
      </c>
      <c r="H102" s="11" t="s">
        <v>39</v>
      </c>
      <c r="I102" s="11" t="s">
        <v>272</v>
      </c>
      <c r="J102" s="11" t="s">
        <v>405</v>
      </c>
      <c r="K102" s="11" t="s">
        <v>406</v>
      </c>
      <c r="L102" s="11" t="s">
        <v>43</v>
      </c>
      <c r="M102" s="11" t="s">
        <v>44</v>
      </c>
      <c r="N102" s="11" t="s">
        <v>61</v>
      </c>
      <c r="O102" s="11" t="s">
        <v>48</v>
      </c>
      <c r="P102" s="11" t="s">
        <v>48</v>
      </c>
      <c r="Q102" s="11" t="s">
        <v>48</v>
      </c>
      <c r="R102" s="11" t="s">
        <v>48</v>
      </c>
      <c r="S102" s="11" t="s">
        <v>48</v>
      </c>
      <c r="T102" s="11" t="s">
        <v>407</v>
      </c>
      <c r="U102" s="11" t="s">
        <v>399</v>
      </c>
      <c r="V102" s="11"/>
      <c r="W102" s="11"/>
      <c r="X102" s="11"/>
      <c r="Y102" s="11"/>
      <c r="Z102" s="11"/>
      <c r="AA102" s="11"/>
      <c r="AB102" s="11" t="s">
        <v>51</v>
      </c>
      <c r="AC102" s="12" t="s">
        <v>51</v>
      </c>
      <c r="AD102" s="11" t="s">
        <v>52</v>
      </c>
      <c r="AE102" s="11" t="s">
        <v>53</v>
      </c>
    </row>
    <row r="103" spans="1:3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2"/>
      <c r="AD103" s="11"/>
      <c r="AE103" s="11"/>
    </row>
    <row r="104" spans="1:31" ht="23.25" x14ac:dyDescent="0.35">
      <c r="A104" s="15" t="str">
        <f>"CAUSAL: "&amp;A106&amp;" ETAPA: "&amp;B106&amp;" NIVEL: "&amp;J106&amp;" CARGO: "&amp;K106&amp;" ESPECIALIDAD: "&amp;L106</f>
        <v>CAUSAL: INTERÉS PERSONAL ETAPA: Regional NIVEL: Inicial - Jardín CARGO: PROFESOR ESPECIALIDAD: -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:31" s="10" customFormat="1" ht="102" customHeight="1" x14ac:dyDescent="0.25">
      <c r="A105" s="9" t="s">
        <v>1</v>
      </c>
      <c r="B105" s="9" t="s">
        <v>2</v>
      </c>
      <c r="C105" s="9" t="s">
        <v>3</v>
      </c>
      <c r="D105" s="9" t="s">
        <v>4</v>
      </c>
      <c r="E105" s="9" t="s">
        <v>5</v>
      </c>
      <c r="F105" s="9" t="s">
        <v>6</v>
      </c>
      <c r="G105" s="9" t="s">
        <v>7</v>
      </c>
      <c r="H105" s="9" t="s">
        <v>8</v>
      </c>
      <c r="I105" s="9" t="s">
        <v>9</v>
      </c>
      <c r="J105" s="9" t="s">
        <v>10</v>
      </c>
      <c r="K105" s="9" t="s">
        <v>11</v>
      </c>
      <c r="L105" s="9" t="s">
        <v>12</v>
      </c>
      <c r="M105" s="9" t="s">
        <v>13</v>
      </c>
      <c r="N105" s="9" t="s">
        <v>14</v>
      </c>
      <c r="O105" s="9" t="s">
        <v>15</v>
      </c>
      <c r="P105" s="9" t="s">
        <v>16</v>
      </c>
      <c r="Q105" s="9" t="s">
        <v>17</v>
      </c>
      <c r="R105" s="9" t="s">
        <v>18</v>
      </c>
      <c r="S105" s="9" t="s">
        <v>19</v>
      </c>
      <c r="T105" s="9" t="s">
        <v>20</v>
      </c>
      <c r="U105" s="9" t="s">
        <v>21</v>
      </c>
      <c r="V105" s="9" t="s">
        <v>22</v>
      </c>
      <c r="W105" s="9" t="s">
        <v>23</v>
      </c>
      <c r="X105" s="9" t="s">
        <v>24</v>
      </c>
      <c r="Y105" s="9" t="s">
        <v>25</v>
      </c>
      <c r="Z105" s="9" t="s">
        <v>26</v>
      </c>
      <c r="AA105" s="9" t="s">
        <v>27</v>
      </c>
      <c r="AB105" s="9" t="s">
        <v>28</v>
      </c>
      <c r="AC105" s="9" t="s">
        <v>29</v>
      </c>
      <c r="AD105" s="9" t="s">
        <v>30</v>
      </c>
      <c r="AE105" s="9" t="s">
        <v>31</v>
      </c>
    </row>
    <row r="106" spans="1:31" x14ac:dyDescent="0.25">
      <c r="A106" s="13" t="s">
        <v>32</v>
      </c>
      <c r="B106" s="13" t="s">
        <v>33</v>
      </c>
      <c r="C106" s="13" t="s">
        <v>267</v>
      </c>
      <c r="D106" s="13" t="s">
        <v>268</v>
      </c>
      <c r="E106" s="13" t="s">
        <v>269</v>
      </c>
      <c r="F106" s="13" t="s">
        <v>270</v>
      </c>
      <c r="G106" s="13" t="s">
        <v>271</v>
      </c>
      <c r="H106" s="13" t="s">
        <v>39</v>
      </c>
      <c r="I106" s="13" t="s">
        <v>272</v>
      </c>
      <c r="J106" s="13" t="s">
        <v>273</v>
      </c>
      <c r="K106" s="13" t="s">
        <v>42</v>
      </c>
      <c r="L106" s="13" t="s">
        <v>43</v>
      </c>
      <c r="M106" s="13" t="s">
        <v>44</v>
      </c>
      <c r="N106" s="13" t="s">
        <v>94</v>
      </c>
      <c r="O106" s="13" t="s">
        <v>48</v>
      </c>
      <c r="P106" s="13" t="s">
        <v>48</v>
      </c>
      <c r="Q106" s="13" t="s">
        <v>48</v>
      </c>
      <c r="R106" s="13" t="s">
        <v>48</v>
      </c>
      <c r="S106" s="13" t="s">
        <v>48</v>
      </c>
      <c r="T106" s="13" t="s">
        <v>190</v>
      </c>
      <c r="U106" s="13" t="s">
        <v>266</v>
      </c>
      <c r="V106" s="13"/>
      <c r="W106" s="13"/>
      <c r="X106" s="13"/>
      <c r="Y106" s="13"/>
      <c r="Z106" s="13"/>
      <c r="AA106" s="13"/>
      <c r="AB106" s="13" t="s">
        <v>51</v>
      </c>
      <c r="AC106" s="14" t="s">
        <v>51</v>
      </c>
      <c r="AD106" s="13" t="s">
        <v>52</v>
      </c>
      <c r="AE106" s="13" t="s">
        <v>53</v>
      </c>
    </row>
    <row r="107" spans="1:31" x14ac:dyDescent="0.25">
      <c r="A107" s="13" t="s">
        <v>32</v>
      </c>
      <c r="B107" s="13" t="s">
        <v>33</v>
      </c>
      <c r="C107" s="13" t="s">
        <v>274</v>
      </c>
      <c r="D107" s="13" t="s">
        <v>275</v>
      </c>
      <c r="E107" s="13" t="s">
        <v>276</v>
      </c>
      <c r="F107" s="13" t="s">
        <v>277</v>
      </c>
      <c r="G107" s="13" t="s">
        <v>278</v>
      </c>
      <c r="H107" s="13" t="s">
        <v>39</v>
      </c>
      <c r="I107" s="13" t="s">
        <v>59</v>
      </c>
      <c r="J107" s="13" t="s">
        <v>273</v>
      </c>
      <c r="K107" s="13" t="s">
        <v>42</v>
      </c>
      <c r="L107" s="13" t="s">
        <v>43</v>
      </c>
      <c r="M107" s="13" t="s">
        <v>44</v>
      </c>
      <c r="N107" s="13" t="s">
        <v>45</v>
      </c>
      <c r="O107" s="13" t="s">
        <v>48</v>
      </c>
      <c r="P107" s="13" t="s">
        <v>48</v>
      </c>
      <c r="Q107" s="13" t="s">
        <v>279</v>
      </c>
      <c r="R107" s="13" t="s">
        <v>48</v>
      </c>
      <c r="S107" s="13" t="s">
        <v>280</v>
      </c>
      <c r="T107" s="13" t="s">
        <v>63</v>
      </c>
      <c r="U107" s="13" t="s">
        <v>281</v>
      </c>
      <c r="V107" s="13"/>
      <c r="W107" s="13"/>
      <c r="X107" s="13"/>
      <c r="Y107" s="13"/>
      <c r="Z107" s="13"/>
      <c r="AA107" s="13"/>
      <c r="AB107" s="13" t="s">
        <v>51</v>
      </c>
      <c r="AC107" s="14" t="s">
        <v>51</v>
      </c>
      <c r="AD107" s="13" t="s">
        <v>52</v>
      </c>
      <c r="AE107" s="13" t="s">
        <v>53</v>
      </c>
    </row>
    <row r="108" spans="1:31" x14ac:dyDescent="0.25">
      <c r="A108" s="13" t="s">
        <v>32</v>
      </c>
      <c r="B108" s="13" t="s">
        <v>33</v>
      </c>
      <c r="C108" s="13" t="s">
        <v>313</v>
      </c>
      <c r="D108" s="13" t="s">
        <v>314</v>
      </c>
      <c r="E108" s="13" t="s">
        <v>315</v>
      </c>
      <c r="F108" s="13" t="s">
        <v>145</v>
      </c>
      <c r="G108" s="13" t="s">
        <v>316</v>
      </c>
      <c r="H108" s="13" t="s">
        <v>39</v>
      </c>
      <c r="I108" s="13" t="s">
        <v>59</v>
      </c>
      <c r="J108" s="13" t="s">
        <v>273</v>
      </c>
      <c r="K108" s="13" t="s">
        <v>42</v>
      </c>
      <c r="L108" s="13" t="s">
        <v>43</v>
      </c>
      <c r="M108" s="13" t="s">
        <v>44</v>
      </c>
      <c r="N108" s="13" t="s">
        <v>94</v>
      </c>
      <c r="O108" s="13" t="s">
        <v>48</v>
      </c>
      <c r="P108" s="13" t="s">
        <v>317</v>
      </c>
      <c r="Q108" s="13" t="s">
        <v>318</v>
      </c>
      <c r="R108" s="13" t="s">
        <v>48</v>
      </c>
      <c r="S108" s="13" t="s">
        <v>48</v>
      </c>
      <c r="T108" s="13" t="s">
        <v>169</v>
      </c>
      <c r="U108" s="13" t="s">
        <v>319</v>
      </c>
      <c r="V108" s="13"/>
      <c r="W108" s="13"/>
      <c r="X108" s="13"/>
      <c r="Y108" s="13"/>
      <c r="Z108" s="13"/>
      <c r="AA108" s="13"/>
      <c r="AB108" s="13" t="s">
        <v>51</v>
      </c>
      <c r="AC108" s="14" t="s">
        <v>51</v>
      </c>
      <c r="AD108" s="13" t="s">
        <v>52</v>
      </c>
      <c r="AE108" s="13" t="s">
        <v>53</v>
      </c>
    </row>
    <row r="109" spans="1:31" x14ac:dyDescent="0.25">
      <c r="A109" s="13" t="s">
        <v>32</v>
      </c>
      <c r="B109" s="13" t="s">
        <v>33</v>
      </c>
      <c r="C109" s="13" t="s">
        <v>320</v>
      </c>
      <c r="D109" s="13" t="s">
        <v>321</v>
      </c>
      <c r="E109" s="13" t="s">
        <v>322</v>
      </c>
      <c r="F109" s="13" t="s">
        <v>323</v>
      </c>
      <c r="G109" s="13" t="s">
        <v>324</v>
      </c>
      <c r="H109" s="13" t="s">
        <v>39</v>
      </c>
      <c r="I109" s="13" t="s">
        <v>59</v>
      </c>
      <c r="J109" s="13" t="s">
        <v>273</v>
      </c>
      <c r="K109" s="13" t="s">
        <v>42</v>
      </c>
      <c r="L109" s="13" t="s">
        <v>43</v>
      </c>
      <c r="M109" s="13" t="s">
        <v>44</v>
      </c>
      <c r="N109" s="13" t="s">
        <v>45</v>
      </c>
      <c r="O109" s="13" t="s">
        <v>48</v>
      </c>
      <c r="P109" s="13" t="s">
        <v>105</v>
      </c>
      <c r="Q109" s="13" t="s">
        <v>48</v>
      </c>
      <c r="R109" s="13" t="s">
        <v>48</v>
      </c>
      <c r="S109" s="13" t="s">
        <v>48</v>
      </c>
      <c r="T109" s="13" t="s">
        <v>63</v>
      </c>
      <c r="U109" s="13" t="s">
        <v>319</v>
      </c>
      <c r="V109" s="13"/>
      <c r="W109" s="13"/>
      <c r="X109" s="13"/>
      <c r="Y109" s="13"/>
      <c r="Z109" s="13"/>
      <c r="AA109" s="13"/>
      <c r="AB109" s="13" t="s">
        <v>51</v>
      </c>
      <c r="AC109" s="14" t="s">
        <v>51</v>
      </c>
      <c r="AD109" s="13" t="s">
        <v>52</v>
      </c>
      <c r="AE109" s="13" t="s">
        <v>53</v>
      </c>
    </row>
    <row r="110" spans="1:31" x14ac:dyDescent="0.25">
      <c r="A110" s="13" t="s">
        <v>32</v>
      </c>
      <c r="B110" s="13" t="s">
        <v>33</v>
      </c>
      <c r="C110" s="13" t="s">
        <v>382</v>
      </c>
      <c r="D110" s="13" t="s">
        <v>383</v>
      </c>
      <c r="E110" s="13" t="s">
        <v>384</v>
      </c>
      <c r="F110" s="13" t="s">
        <v>385</v>
      </c>
      <c r="G110" s="13" t="s">
        <v>386</v>
      </c>
      <c r="H110" s="13" t="s">
        <v>39</v>
      </c>
      <c r="I110" s="13" t="s">
        <v>59</v>
      </c>
      <c r="J110" s="13" t="s">
        <v>273</v>
      </c>
      <c r="K110" s="13" t="s">
        <v>42</v>
      </c>
      <c r="L110" s="13" t="s">
        <v>43</v>
      </c>
      <c r="M110" s="13" t="s">
        <v>44</v>
      </c>
      <c r="N110" s="13" t="s">
        <v>45</v>
      </c>
      <c r="O110" s="13" t="s">
        <v>48</v>
      </c>
      <c r="P110" s="13" t="s">
        <v>105</v>
      </c>
      <c r="Q110" s="13" t="s">
        <v>387</v>
      </c>
      <c r="R110" s="13" t="s">
        <v>48</v>
      </c>
      <c r="S110" s="13" t="s">
        <v>48</v>
      </c>
      <c r="T110" s="13" t="s">
        <v>169</v>
      </c>
      <c r="U110" s="13" t="s">
        <v>388</v>
      </c>
      <c r="V110" s="13"/>
      <c r="W110" s="13"/>
      <c r="X110" s="13"/>
      <c r="Y110" s="13"/>
      <c r="Z110" s="13"/>
      <c r="AA110" s="13"/>
      <c r="AB110" s="13" t="s">
        <v>51</v>
      </c>
      <c r="AC110" s="14" t="s">
        <v>51</v>
      </c>
      <c r="AD110" s="13" t="s">
        <v>52</v>
      </c>
      <c r="AE110" s="13" t="s">
        <v>53</v>
      </c>
    </row>
    <row r="111" spans="1:31" x14ac:dyDescent="0.25">
      <c r="A111" s="13" t="s">
        <v>32</v>
      </c>
      <c r="B111" s="13" t="s">
        <v>33</v>
      </c>
      <c r="C111" s="13" t="s">
        <v>502</v>
      </c>
      <c r="D111" s="13" t="s">
        <v>503</v>
      </c>
      <c r="E111" s="13" t="s">
        <v>504</v>
      </c>
      <c r="F111" s="13" t="s">
        <v>505</v>
      </c>
      <c r="G111" s="13" t="s">
        <v>506</v>
      </c>
      <c r="H111" s="13" t="s">
        <v>39</v>
      </c>
      <c r="I111" s="13" t="s">
        <v>59</v>
      </c>
      <c r="J111" s="13" t="s">
        <v>273</v>
      </c>
      <c r="K111" s="13" t="s">
        <v>42</v>
      </c>
      <c r="L111" s="13" t="s">
        <v>43</v>
      </c>
      <c r="M111" s="13" t="s">
        <v>44</v>
      </c>
      <c r="N111" s="13" t="s">
        <v>45</v>
      </c>
      <c r="O111" s="13" t="s">
        <v>48</v>
      </c>
      <c r="P111" s="13" t="s">
        <v>507</v>
      </c>
      <c r="Q111" s="13" t="s">
        <v>48</v>
      </c>
      <c r="R111" s="13" t="s">
        <v>48</v>
      </c>
      <c r="S111" s="13" t="s">
        <v>48</v>
      </c>
      <c r="T111" s="13" t="s">
        <v>244</v>
      </c>
      <c r="U111" s="13" t="s">
        <v>501</v>
      </c>
      <c r="V111" s="13"/>
      <c r="W111" s="13"/>
      <c r="X111" s="13"/>
      <c r="Y111" s="13"/>
      <c r="Z111" s="13"/>
      <c r="AA111" s="13"/>
      <c r="AB111" s="13" t="s">
        <v>51</v>
      </c>
      <c r="AC111" s="14" t="s">
        <v>51</v>
      </c>
      <c r="AD111" s="13" t="s">
        <v>52</v>
      </c>
      <c r="AE111" s="13" t="s">
        <v>53</v>
      </c>
    </row>
    <row r="112" spans="1:31" x14ac:dyDescent="0.25">
      <c r="A112" s="13" t="s">
        <v>32</v>
      </c>
      <c r="B112" s="13" t="s">
        <v>33</v>
      </c>
      <c r="C112" s="13" t="s">
        <v>590</v>
      </c>
      <c r="D112" s="13" t="s">
        <v>591</v>
      </c>
      <c r="E112" s="13" t="s">
        <v>592</v>
      </c>
      <c r="F112" s="13" t="s">
        <v>251</v>
      </c>
      <c r="G112" s="13" t="s">
        <v>593</v>
      </c>
      <c r="H112" s="13" t="s">
        <v>39</v>
      </c>
      <c r="I112" s="13" t="s">
        <v>59</v>
      </c>
      <c r="J112" s="13" t="s">
        <v>273</v>
      </c>
      <c r="K112" s="13" t="s">
        <v>42</v>
      </c>
      <c r="L112" s="13" t="s">
        <v>43</v>
      </c>
      <c r="M112" s="13" t="s">
        <v>44</v>
      </c>
      <c r="N112" s="13" t="s">
        <v>45</v>
      </c>
      <c r="O112" s="13" t="s">
        <v>48</v>
      </c>
      <c r="P112" s="13" t="s">
        <v>95</v>
      </c>
      <c r="Q112" s="13" t="s">
        <v>579</v>
      </c>
      <c r="R112" s="13" t="s">
        <v>48</v>
      </c>
      <c r="S112" s="13" t="s">
        <v>48</v>
      </c>
      <c r="T112" s="13" t="s">
        <v>244</v>
      </c>
      <c r="U112" s="13" t="s">
        <v>586</v>
      </c>
      <c r="V112" s="13"/>
      <c r="W112" s="13"/>
      <c r="X112" s="13"/>
      <c r="Y112" s="13"/>
      <c r="Z112" s="13"/>
      <c r="AA112" s="13"/>
      <c r="AB112" s="13" t="s">
        <v>51</v>
      </c>
      <c r="AC112" s="14" t="s">
        <v>51</v>
      </c>
      <c r="AD112" s="13" t="s">
        <v>52</v>
      </c>
      <c r="AE112" s="13" t="s">
        <v>53</v>
      </c>
    </row>
    <row r="113" spans="1:31" x14ac:dyDescent="0.25">
      <c r="A113" s="13" t="s">
        <v>32</v>
      </c>
      <c r="B113" s="13" t="s">
        <v>33</v>
      </c>
      <c r="C113" s="13" t="s">
        <v>619</v>
      </c>
      <c r="D113" s="13" t="s">
        <v>620</v>
      </c>
      <c r="E113" s="13" t="s">
        <v>621</v>
      </c>
      <c r="F113" s="13" t="s">
        <v>622</v>
      </c>
      <c r="G113" s="13" t="s">
        <v>623</v>
      </c>
      <c r="H113" s="13" t="s">
        <v>39</v>
      </c>
      <c r="I113" s="13" t="s">
        <v>59</v>
      </c>
      <c r="J113" s="13" t="s">
        <v>273</v>
      </c>
      <c r="K113" s="13" t="s">
        <v>42</v>
      </c>
      <c r="L113" s="13" t="s">
        <v>43</v>
      </c>
      <c r="M113" s="13" t="s">
        <v>44</v>
      </c>
      <c r="N113" s="13" t="s">
        <v>112</v>
      </c>
      <c r="O113" s="13" t="s">
        <v>48</v>
      </c>
      <c r="P113" s="13" t="s">
        <v>48</v>
      </c>
      <c r="Q113" s="13" t="s">
        <v>48</v>
      </c>
      <c r="R113" s="13" t="s">
        <v>48</v>
      </c>
      <c r="S113" s="13" t="s">
        <v>48</v>
      </c>
      <c r="T113" s="13" t="s">
        <v>97</v>
      </c>
      <c r="U113" s="13" t="s">
        <v>614</v>
      </c>
      <c r="V113" s="13"/>
      <c r="W113" s="13"/>
      <c r="X113" s="13"/>
      <c r="Y113" s="13"/>
      <c r="Z113" s="13"/>
      <c r="AA113" s="13"/>
      <c r="AB113" s="13" t="s">
        <v>51</v>
      </c>
      <c r="AC113" s="14" t="s">
        <v>51</v>
      </c>
      <c r="AD113" s="13" t="s">
        <v>52</v>
      </c>
      <c r="AE113" s="13" t="s">
        <v>53</v>
      </c>
    </row>
    <row r="114" spans="1:31" x14ac:dyDescent="0.25">
      <c r="A114" s="13" t="s">
        <v>32</v>
      </c>
      <c r="B114" s="13" t="s">
        <v>33</v>
      </c>
      <c r="C114" s="13" t="s">
        <v>716</v>
      </c>
      <c r="D114" s="13" t="s">
        <v>717</v>
      </c>
      <c r="E114" s="13" t="s">
        <v>718</v>
      </c>
      <c r="F114" s="13" t="s">
        <v>555</v>
      </c>
      <c r="G114" s="13" t="s">
        <v>719</v>
      </c>
      <c r="H114" s="13" t="s">
        <v>39</v>
      </c>
      <c r="I114" s="13" t="s">
        <v>59</v>
      </c>
      <c r="J114" s="13" t="s">
        <v>273</v>
      </c>
      <c r="K114" s="13" t="s">
        <v>42</v>
      </c>
      <c r="L114" s="13" t="s">
        <v>43</v>
      </c>
      <c r="M114" s="13" t="s">
        <v>44</v>
      </c>
      <c r="N114" s="13" t="s">
        <v>94</v>
      </c>
      <c r="O114" s="13" t="s">
        <v>48</v>
      </c>
      <c r="P114" s="13" t="s">
        <v>48</v>
      </c>
      <c r="Q114" s="13" t="s">
        <v>48</v>
      </c>
      <c r="R114" s="13" t="s">
        <v>48</v>
      </c>
      <c r="S114" s="13" t="s">
        <v>48</v>
      </c>
      <c r="T114" s="13" t="s">
        <v>85</v>
      </c>
      <c r="U114" s="13" t="s">
        <v>709</v>
      </c>
      <c r="V114" s="13"/>
      <c r="W114" s="13"/>
      <c r="X114" s="13"/>
      <c r="Y114" s="13"/>
      <c r="Z114" s="13"/>
      <c r="AA114" s="13"/>
      <c r="AB114" s="13" t="s">
        <v>51</v>
      </c>
      <c r="AC114" s="14" t="s">
        <v>51</v>
      </c>
      <c r="AD114" s="13" t="s">
        <v>52</v>
      </c>
      <c r="AE114" s="13" t="s">
        <v>53</v>
      </c>
    </row>
    <row r="115" spans="1:31" x14ac:dyDescent="0.25">
      <c r="A115" s="13" t="s">
        <v>32</v>
      </c>
      <c r="B115" s="13" t="s">
        <v>33</v>
      </c>
      <c r="C115" s="13" t="s">
        <v>726</v>
      </c>
      <c r="D115" s="13" t="s">
        <v>727</v>
      </c>
      <c r="E115" s="13" t="s">
        <v>728</v>
      </c>
      <c r="F115" s="13" t="s">
        <v>729</v>
      </c>
      <c r="G115" s="13" t="s">
        <v>730</v>
      </c>
      <c r="H115" s="13" t="s">
        <v>39</v>
      </c>
      <c r="I115" s="13" t="s">
        <v>59</v>
      </c>
      <c r="J115" s="13" t="s">
        <v>273</v>
      </c>
      <c r="K115" s="13" t="s">
        <v>42</v>
      </c>
      <c r="L115" s="13" t="s">
        <v>43</v>
      </c>
      <c r="M115" s="13" t="s">
        <v>44</v>
      </c>
      <c r="N115" s="13" t="s">
        <v>45</v>
      </c>
      <c r="O115" s="13" t="s">
        <v>48</v>
      </c>
      <c r="P115" s="13" t="s">
        <v>48</v>
      </c>
      <c r="Q115" s="13" t="s">
        <v>113</v>
      </c>
      <c r="R115" s="13" t="s">
        <v>48</v>
      </c>
      <c r="S115" s="13" t="s">
        <v>48</v>
      </c>
      <c r="T115" s="13" t="s">
        <v>244</v>
      </c>
      <c r="U115" s="13" t="s">
        <v>731</v>
      </c>
      <c r="V115" s="13"/>
      <c r="W115" s="13"/>
      <c r="X115" s="13"/>
      <c r="Y115" s="13"/>
      <c r="Z115" s="13"/>
      <c r="AA115" s="13"/>
      <c r="AB115" s="13" t="s">
        <v>51</v>
      </c>
      <c r="AC115" s="14" t="s">
        <v>51</v>
      </c>
      <c r="AD115" s="13" t="s">
        <v>52</v>
      </c>
      <c r="AE115" s="13" t="s">
        <v>53</v>
      </c>
    </row>
    <row r="116" spans="1:31" x14ac:dyDescent="0.25">
      <c r="A116" s="13" t="s">
        <v>32</v>
      </c>
      <c r="B116" s="13" t="s">
        <v>33</v>
      </c>
      <c r="C116" s="13" t="s">
        <v>822</v>
      </c>
      <c r="D116" s="13" t="s">
        <v>823</v>
      </c>
      <c r="E116" s="13" t="s">
        <v>824</v>
      </c>
      <c r="F116" s="13" t="s">
        <v>547</v>
      </c>
      <c r="G116" s="13" t="s">
        <v>825</v>
      </c>
      <c r="H116" s="13" t="s">
        <v>39</v>
      </c>
      <c r="I116" s="13" t="s">
        <v>59</v>
      </c>
      <c r="J116" s="13" t="s">
        <v>273</v>
      </c>
      <c r="K116" s="13" t="s">
        <v>42</v>
      </c>
      <c r="L116" s="13" t="s">
        <v>43</v>
      </c>
      <c r="M116" s="13" t="s">
        <v>44</v>
      </c>
      <c r="N116" s="13" t="s">
        <v>85</v>
      </c>
      <c r="O116" s="13" t="s">
        <v>48</v>
      </c>
      <c r="P116" s="13" t="s">
        <v>245</v>
      </c>
      <c r="Q116" s="13" t="s">
        <v>48</v>
      </c>
      <c r="R116" s="13" t="s">
        <v>48</v>
      </c>
      <c r="S116" s="13" t="s">
        <v>48</v>
      </c>
      <c r="T116" s="13" t="s">
        <v>280</v>
      </c>
      <c r="U116" s="13" t="s">
        <v>821</v>
      </c>
      <c r="V116" s="13"/>
      <c r="W116" s="13"/>
      <c r="X116" s="13"/>
      <c r="Y116" s="13"/>
      <c r="Z116" s="13"/>
      <c r="AA116" s="13"/>
      <c r="AB116" s="13" t="s">
        <v>51</v>
      </c>
      <c r="AC116" s="14" t="s">
        <v>51</v>
      </c>
      <c r="AD116" s="13" t="s">
        <v>52</v>
      </c>
      <c r="AE116" s="13" t="s">
        <v>53</v>
      </c>
    </row>
    <row r="117" spans="1:31" x14ac:dyDescent="0.25">
      <c r="A117" s="13" t="s">
        <v>32</v>
      </c>
      <c r="B117" s="13" t="s">
        <v>33</v>
      </c>
      <c r="C117" s="13" t="s">
        <v>732</v>
      </c>
      <c r="D117" s="13" t="s">
        <v>918</v>
      </c>
      <c r="E117" s="13" t="s">
        <v>236</v>
      </c>
      <c r="F117" s="13" t="s">
        <v>919</v>
      </c>
      <c r="G117" s="13" t="s">
        <v>920</v>
      </c>
      <c r="H117" s="13" t="s">
        <v>39</v>
      </c>
      <c r="I117" s="13" t="s">
        <v>59</v>
      </c>
      <c r="J117" s="13" t="s">
        <v>273</v>
      </c>
      <c r="K117" s="13" t="s">
        <v>42</v>
      </c>
      <c r="L117" s="13" t="s">
        <v>43</v>
      </c>
      <c r="M117" s="13" t="s">
        <v>44</v>
      </c>
      <c r="N117" s="13" t="s">
        <v>85</v>
      </c>
      <c r="O117" s="13" t="s">
        <v>48</v>
      </c>
      <c r="P117" s="13" t="s">
        <v>48</v>
      </c>
      <c r="Q117" s="13" t="s">
        <v>279</v>
      </c>
      <c r="R117" s="13" t="s">
        <v>48</v>
      </c>
      <c r="S117" s="13" t="s">
        <v>48</v>
      </c>
      <c r="T117" s="13" t="s">
        <v>280</v>
      </c>
      <c r="U117" s="13" t="s">
        <v>909</v>
      </c>
      <c r="V117" s="13"/>
      <c r="W117" s="13"/>
      <c r="X117" s="13"/>
      <c r="Y117" s="13"/>
      <c r="Z117" s="13"/>
      <c r="AA117" s="13"/>
      <c r="AB117" s="13" t="s">
        <v>51</v>
      </c>
      <c r="AC117" s="14" t="s">
        <v>51</v>
      </c>
      <c r="AD117" s="13" t="s">
        <v>52</v>
      </c>
      <c r="AE117" s="13" t="s">
        <v>53</v>
      </c>
    </row>
    <row r="118" spans="1:31" x14ac:dyDescent="0.25">
      <c r="A118" s="13" t="s">
        <v>32</v>
      </c>
      <c r="B118" s="13" t="s">
        <v>33</v>
      </c>
      <c r="C118" s="13" t="s">
        <v>1000</v>
      </c>
      <c r="D118" s="13" t="s">
        <v>1001</v>
      </c>
      <c r="E118" s="13" t="s">
        <v>1002</v>
      </c>
      <c r="F118" s="13" t="s">
        <v>462</v>
      </c>
      <c r="G118" s="13" t="s">
        <v>1003</v>
      </c>
      <c r="H118" s="13" t="s">
        <v>39</v>
      </c>
      <c r="I118" s="13" t="s">
        <v>59</v>
      </c>
      <c r="J118" s="13" t="s">
        <v>273</v>
      </c>
      <c r="K118" s="13" t="s">
        <v>42</v>
      </c>
      <c r="L118" s="13"/>
      <c r="M118" s="13"/>
      <c r="N118" s="13" t="s">
        <v>44</v>
      </c>
      <c r="O118" s="13" t="s">
        <v>44</v>
      </c>
      <c r="P118" s="13" t="s">
        <v>44</v>
      </c>
      <c r="Q118" s="13" t="s">
        <v>44</v>
      </c>
      <c r="R118" s="13" t="s">
        <v>44</v>
      </c>
      <c r="S118" s="13" t="s">
        <v>44</v>
      </c>
      <c r="T118" s="13" t="s">
        <v>44</v>
      </c>
      <c r="U118" s="13" t="s">
        <v>44</v>
      </c>
      <c r="V118" s="13"/>
      <c r="W118" s="13"/>
      <c r="X118" s="13"/>
      <c r="Y118" s="13"/>
      <c r="Z118" s="13"/>
      <c r="AA118" s="13"/>
      <c r="AB118" s="13" t="s">
        <v>51</v>
      </c>
      <c r="AC118" s="14" t="s">
        <v>979</v>
      </c>
      <c r="AD118" s="13" t="s">
        <v>980</v>
      </c>
      <c r="AE118" s="13" t="s">
        <v>44</v>
      </c>
    </row>
    <row r="119" spans="1:3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4"/>
      <c r="AD119" s="13"/>
      <c r="AE119" s="13"/>
    </row>
    <row r="120" spans="1:31" ht="23.25" x14ac:dyDescent="0.35">
      <c r="A120" s="15" t="str">
        <f>"CAUSAL: "&amp;A122&amp;" ETAPA: "&amp;B122&amp;" NIVEL: "&amp;J122&amp;" CARGO: "&amp;K122&amp;" ESPECIALIDAD: "&amp;L122</f>
        <v>CAUSAL: INTERÉS PERSONAL ETAPA: Regional NIVEL: Primaria CARGO: PROFESOR ESPECIALIDAD: -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31" s="10" customFormat="1" ht="102" customHeight="1" x14ac:dyDescent="0.25">
      <c r="A121" s="9" t="s">
        <v>1</v>
      </c>
      <c r="B121" s="9" t="s">
        <v>2</v>
      </c>
      <c r="C121" s="9" t="s">
        <v>3</v>
      </c>
      <c r="D121" s="9" t="s">
        <v>4</v>
      </c>
      <c r="E121" s="9" t="s">
        <v>5</v>
      </c>
      <c r="F121" s="9" t="s">
        <v>6</v>
      </c>
      <c r="G121" s="9" t="s">
        <v>7</v>
      </c>
      <c r="H121" s="9" t="s">
        <v>8</v>
      </c>
      <c r="I121" s="9" t="s">
        <v>9</v>
      </c>
      <c r="J121" s="9" t="s">
        <v>10</v>
      </c>
      <c r="K121" s="9" t="s">
        <v>11</v>
      </c>
      <c r="L121" s="9" t="s">
        <v>12</v>
      </c>
      <c r="M121" s="9" t="s">
        <v>13</v>
      </c>
      <c r="N121" s="9" t="s">
        <v>14</v>
      </c>
      <c r="O121" s="9" t="s">
        <v>15</v>
      </c>
      <c r="P121" s="9" t="s">
        <v>16</v>
      </c>
      <c r="Q121" s="9" t="s">
        <v>17</v>
      </c>
      <c r="R121" s="9" t="s">
        <v>18</v>
      </c>
      <c r="S121" s="9" t="s">
        <v>19</v>
      </c>
      <c r="T121" s="9" t="s">
        <v>20</v>
      </c>
      <c r="U121" s="9" t="s">
        <v>21</v>
      </c>
      <c r="V121" s="9" t="s">
        <v>22</v>
      </c>
      <c r="W121" s="9" t="s">
        <v>23</v>
      </c>
      <c r="X121" s="9" t="s">
        <v>24</v>
      </c>
      <c r="Y121" s="9" t="s">
        <v>25</v>
      </c>
      <c r="Z121" s="9" t="s">
        <v>26</v>
      </c>
      <c r="AA121" s="9" t="s">
        <v>27</v>
      </c>
      <c r="AB121" s="9" t="s">
        <v>28</v>
      </c>
      <c r="AC121" s="9" t="s">
        <v>29</v>
      </c>
      <c r="AD121" s="9" t="s">
        <v>30</v>
      </c>
      <c r="AE121" s="9" t="s">
        <v>31</v>
      </c>
    </row>
    <row r="122" spans="1:31" x14ac:dyDescent="0.25">
      <c r="A122" s="11" t="s">
        <v>32</v>
      </c>
      <c r="B122" s="11" t="s">
        <v>33</v>
      </c>
      <c r="C122" s="11" t="s">
        <v>34</v>
      </c>
      <c r="D122" s="11" t="s">
        <v>35</v>
      </c>
      <c r="E122" s="11" t="s">
        <v>36</v>
      </c>
      <c r="F122" s="11" t="s">
        <v>37</v>
      </c>
      <c r="G122" s="11" t="s">
        <v>38</v>
      </c>
      <c r="H122" s="11" t="s">
        <v>39</v>
      </c>
      <c r="I122" s="11" t="s">
        <v>40</v>
      </c>
      <c r="J122" s="11" t="s">
        <v>41</v>
      </c>
      <c r="K122" s="11" t="s">
        <v>42</v>
      </c>
      <c r="L122" s="11" t="s">
        <v>43</v>
      </c>
      <c r="M122" s="11" t="s">
        <v>44</v>
      </c>
      <c r="N122" s="11" t="s">
        <v>45</v>
      </c>
      <c r="O122" s="11" t="s">
        <v>46</v>
      </c>
      <c r="P122" s="11" t="s">
        <v>47</v>
      </c>
      <c r="Q122" s="11" t="s">
        <v>48</v>
      </c>
      <c r="R122" s="11" t="s">
        <v>48</v>
      </c>
      <c r="S122" s="11" t="s">
        <v>48</v>
      </c>
      <c r="T122" s="11" t="s">
        <v>49</v>
      </c>
      <c r="U122" s="11" t="s">
        <v>50</v>
      </c>
      <c r="V122" s="11"/>
      <c r="W122" s="11"/>
      <c r="X122" s="11"/>
      <c r="Y122" s="11"/>
      <c r="Z122" s="11"/>
      <c r="AA122" s="11"/>
      <c r="AB122" s="11" t="s">
        <v>51</v>
      </c>
      <c r="AC122" s="12" t="s">
        <v>51</v>
      </c>
      <c r="AD122" s="11" t="s">
        <v>52</v>
      </c>
      <c r="AE122" s="11" t="s">
        <v>53</v>
      </c>
    </row>
    <row r="123" spans="1:31" x14ac:dyDescent="0.25">
      <c r="A123" s="11" t="s">
        <v>32</v>
      </c>
      <c r="B123" s="11" t="s">
        <v>33</v>
      </c>
      <c r="C123" s="11" t="s">
        <v>80</v>
      </c>
      <c r="D123" s="11" t="s">
        <v>81</v>
      </c>
      <c r="E123" s="11" t="s">
        <v>82</v>
      </c>
      <c r="F123" s="11" t="s">
        <v>83</v>
      </c>
      <c r="G123" s="11" t="s">
        <v>84</v>
      </c>
      <c r="H123" s="11" t="s">
        <v>39</v>
      </c>
      <c r="I123" s="11" t="s">
        <v>59</v>
      </c>
      <c r="J123" s="11" t="s">
        <v>41</v>
      </c>
      <c r="K123" s="11" t="s">
        <v>42</v>
      </c>
      <c r="L123" s="11" t="s">
        <v>43</v>
      </c>
      <c r="M123" s="11" t="s">
        <v>44</v>
      </c>
      <c r="N123" s="11" t="s">
        <v>85</v>
      </c>
      <c r="O123" s="11" t="s">
        <v>48</v>
      </c>
      <c r="P123" s="11" t="s">
        <v>86</v>
      </c>
      <c r="Q123" s="11" t="s">
        <v>48</v>
      </c>
      <c r="R123" s="11" t="s">
        <v>48</v>
      </c>
      <c r="S123" s="11" t="s">
        <v>48</v>
      </c>
      <c r="T123" s="11" t="s">
        <v>87</v>
      </c>
      <c r="U123" s="11" t="s">
        <v>88</v>
      </c>
      <c r="V123" s="11"/>
      <c r="W123" s="11"/>
      <c r="X123" s="11"/>
      <c r="Y123" s="11"/>
      <c r="Z123" s="11"/>
      <c r="AA123" s="11"/>
      <c r="AB123" s="11" t="s">
        <v>51</v>
      </c>
      <c r="AC123" s="12" t="s">
        <v>51</v>
      </c>
      <c r="AD123" s="11" t="s">
        <v>52</v>
      </c>
      <c r="AE123" s="11" t="s">
        <v>53</v>
      </c>
    </row>
    <row r="124" spans="1:31" x14ac:dyDescent="0.25">
      <c r="A124" s="11" t="s">
        <v>32</v>
      </c>
      <c r="B124" s="11" t="s">
        <v>33</v>
      </c>
      <c r="C124" s="11" t="s">
        <v>89</v>
      </c>
      <c r="D124" s="11" t="s">
        <v>90</v>
      </c>
      <c r="E124" s="11" t="s">
        <v>91</v>
      </c>
      <c r="F124" s="11" t="s">
        <v>92</v>
      </c>
      <c r="G124" s="11" t="s">
        <v>93</v>
      </c>
      <c r="H124" s="11" t="s">
        <v>39</v>
      </c>
      <c r="I124" s="11" t="s">
        <v>59</v>
      </c>
      <c r="J124" s="11" t="s">
        <v>41</v>
      </c>
      <c r="K124" s="11" t="s">
        <v>42</v>
      </c>
      <c r="L124" s="11" t="s">
        <v>43</v>
      </c>
      <c r="M124" s="11" t="s">
        <v>44</v>
      </c>
      <c r="N124" s="11" t="s">
        <v>94</v>
      </c>
      <c r="O124" s="11" t="s">
        <v>95</v>
      </c>
      <c r="P124" s="11" t="s">
        <v>47</v>
      </c>
      <c r="Q124" s="11" t="s">
        <v>96</v>
      </c>
      <c r="R124" s="11" t="s">
        <v>48</v>
      </c>
      <c r="S124" s="11" t="s">
        <v>48</v>
      </c>
      <c r="T124" s="11" t="s">
        <v>97</v>
      </c>
      <c r="U124" s="11" t="s">
        <v>98</v>
      </c>
      <c r="V124" s="11"/>
      <c r="W124" s="11"/>
      <c r="X124" s="11"/>
      <c r="Y124" s="11"/>
      <c r="Z124" s="11"/>
      <c r="AA124" s="11"/>
      <c r="AB124" s="11" t="s">
        <v>51</v>
      </c>
      <c r="AC124" s="12" t="s">
        <v>51</v>
      </c>
      <c r="AD124" s="11" t="s">
        <v>52</v>
      </c>
      <c r="AE124" s="11" t="s">
        <v>53</v>
      </c>
    </row>
    <row r="125" spans="1:31" x14ac:dyDescent="0.25">
      <c r="A125" s="11" t="s">
        <v>32</v>
      </c>
      <c r="B125" s="11" t="s">
        <v>33</v>
      </c>
      <c r="C125" s="11" t="s">
        <v>99</v>
      </c>
      <c r="D125" s="11" t="s">
        <v>100</v>
      </c>
      <c r="E125" s="11" t="s">
        <v>101</v>
      </c>
      <c r="F125" s="11" t="s">
        <v>102</v>
      </c>
      <c r="G125" s="11" t="s">
        <v>103</v>
      </c>
      <c r="H125" s="11" t="s">
        <v>39</v>
      </c>
      <c r="I125" s="11" t="s">
        <v>59</v>
      </c>
      <c r="J125" s="11" t="s">
        <v>41</v>
      </c>
      <c r="K125" s="11" t="s">
        <v>42</v>
      </c>
      <c r="L125" s="11" t="s">
        <v>43</v>
      </c>
      <c r="M125" s="11" t="s">
        <v>44</v>
      </c>
      <c r="N125" s="11" t="s">
        <v>94</v>
      </c>
      <c r="O125" s="11" t="s">
        <v>48</v>
      </c>
      <c r="P125" s="11" t="s">
        <v>104</v>
      </c>
      <c r="Q125" s="11" t="s">
        <v>105</v>
      </c>
      <c r="R125" s="11" t="s">
        <v>48</v>
      </c>
      <c r="S125" s="11" t="s">
        <v>48</v>
      </c>
      <c r="T125" s="11" t="s">
        <v>97</v>
      </c>
      <c r="U125" s="11" t="s">
        <v>106</v>
      </c>
      <c r="V125" s="11"/>
      <c r="W125" s="11"/>
      <c r="X125" s="11"/>
      <c r="Y125" s="11"/>
      <c r="Z125" s="11"/>
      <c r="AA125" s="11"/>
      <c r="AB125" s="11" t="s">
        <v>51</v>
      </c>
      <c r="AC125" s="12" t="s">
        <v>51</v>
      </c>
      <c r="AD125" s="11" t="s">
        <v>52</v>
      </c>
      <c r="AE125" s="11" t="s">
        <v>53</v>
      </c>
    </row>
    <row r="126" spans="1:31" x14ac:dyDescent="0.25">
      <c r="A126" s="11" t="s">
        <v>32</v>
      </c>
      <c r="B126" s="11" t="s">
        <v>33</v>
      </c>
      <c r="C126" s="11" t="s">
        <v>107</v>
      </c>
      <c r="D126" s="11" t="s">
        <v>108</v>
      </c>
      <c r="E126" s="11" t="s">
        <v>109</v>
      </c>
      <c r="F126" s="11" t="s">
        <v>110</v>
      </c>
      <c r="G126" s="11" t="s">
        <v>111</v>
      </c>
      <c r="H126" s="11" t="s">
        <v>39</v>
      </c>
      <c r="I126" s="11" t="s">
        <v>59</v>
      </c>
      <c r="J126" s="11" t="s">
        <v>41</v>
      </c>
      <c r="K126" s="11" t="s">
        <v>42</v>
      </c>
      <c r="L126" s="11" t="s">
        <v>43</v>
      </c>
      <c r="M126" s="11" t="s">
        <v>44</v>
      </c>
      <c r="N126" s="11" t="s">
        <v>112</v>
      </c>
      <c r="O126" s="11" t="s">
        <v>113</v>
      </c>
      <c r="P126" s="11" t="s">
        <v>114</v>
      </c>
      <c r="Q126" s="11" t="s">
        <v>48</v>
      </c>
      <c r="R126" s="11" t="s">
        <v>48</v>
      </c>
      <c r="S126" s="11" t="s">
        <v>48</v>
      </c>
      <c r="T126" s="11" t="s">
        <v>63</v>
      </c>
      <c r="U126" s="11" t="s">
        <v>106</v>
      </c>
      <c r="V126" s="11"/>
      <c r="W126" s="11"/>
      <c r="X126" s="11"/>
      <c r="Y126" s="11"/>
      <c r="Z126" s="11"/>
      <c r="AA126" s="11"/>
      <c r="AB126" s="11" t="s">
        <v>51</v>
      </c>
      <c r="AC126" s="12" t="s">
        <v>51</v>
      </c>
      <c r="AD126" s="11" t="s">
        <v>52</v>
      </c>
      <c r="AE126" s="11" t="s">
        <v>53</v>
      </c>
    </row>
    <row r="127" spans="1:31" x14ac:dyDescent="0.25">
      <c r="A127" s="11" t="s">
        <v>32</v>
      </c>
      <c r="B127" s="11" t="s">
        <v>33</v>
      </c>
      <c r="C127" s="11" t="s">
        <v>123</v>
      </c>
      <c r="D127" s="11" t="s">
        <v>124</v>
      </c>
      <c r="E127" s="11" t="s">
        <v>91</v>
      </c>
      <c r="F127" s="11" t="s">
        <v>92</v>
      </c>
      <c r="G127" s="11" t="s">
        <v>125</v>
      </c>
      <c r="H127" s="11" t="s">
        <v>39</v>
      </c>
      <c r="I127" s="11" t="s">
        <v>59</v>
      </c>
      <c r="J127" s="11" t="s">
        <v>41</v>
      </c>
      <c r="K127" s="11" t="s">
        <v>42</v>
      </c>
      <c r="L127" s="11" t="s">
        <v>43</v>
      </c>
      <c r="M127" s="11" t="s">
        <v>44</v>
      </c>
      <c r="N127" s="11" t="s">
        <v>85</v>
      </c>
      <c r="O127" s="11" t="s">
        <v>48</v>
      </c>
      <c r="P127" s="11" t="s">
        <v>126</v>
      </c>
      <c r="Q127" s="11" t="s">
        <v>48</v>
      </c>
      <c r="R127" s="11" t="s">
        <v>48</v>
      </c>
      <c r="S127" s="11" t="s">
        <v>48</v>
      </c>
      <c r="T127" s="11" t="s">
        <v>97</v>
      </c>
      <c r="U127" s="11" t="s">
        <v>127</v>
      </c>
      <c r="V127" s="11"/>
      <c r="W127" s="11"/>
      <c r="X127" s="11"/>
      <c r="Y127" s="11"/>
      <c r="Z127" s="11"/>
      <c r="AA127" s="11"/>
      <c r="AB127" s="11" t="s">
        <v>51</v>
      </c>
      <c r="AC127" s="12" t="s">
        <v>51</v>
      </c>
      <c r="AD127" s="11" t="s">
        <v>52</v>
      </c>
      <c r="AE127" s="11" t="s">
        <v>53</v>
      </c>
    </row>
    <row r="128" spans="1:31" x14ac:dyDescent="0.25">
      <c r="A128" s="11" t="s">
        <v>32</v>
      </c>
      <c r="B128" s="11" t="s">
        <v>33</v>
      </c>
      <c r="C128" s="11" t="s">
        <v>136</v>
      </c>
      <c r="D128" s="11" t="s">
        <v>137</v>
      </c>
      <c r="E128" s="11" t="s">
        <v>138</v>
      </c>
      <c r="F128" s="11" t="s">
        <v>139</v>
      </c>
      <c r="G128" s="11" t="s">
        <v>140</v>
      </c>
      <c r="H128" s="11" t="s">
        <v>39</v>
      </c>
      <c r="I128" s="11" t="s">
        <v>59</v>
      </c>
      <c r="J128" s="11" t="s">
        <v>41</v>
      </c>
      <c r="K128" s="11" t="s">
        <v>42</v>
      </c>
      <c r="L128" s="11" t="s">
        <v>43</v>
      </c>
      <c r="M128" s="11" t="s">
        <v>44</v>
      </c>
      <c r="N128" s="11" t="s">
        <v>112</v>
      </c>
      <c r="O128" s="11" t="s">
        <v>48</v>
      </c>
      <c r="P128" s="11" t="s">
        <v>141</v>
      </c>
      <c r="Q128" s="11" t="s">
        <v>48</v>
      </c>
      <c r="R128" s="11" t="s">
        <v>48</v>
      </c>
      <c r="S128" s="11" t="s">
        <v>48</v>
      </c>
      <c r="T128" s="11" t="s">
        <v>63</v>
      </c>
      <c r="U128" s="11" t="s">
        <v>142</v>
      </c>
      <c r="V128" s="11"/>
      <c r="W128" s="11"/>
      <c r="X128" s="11"/>
      <c r="Y128" s="11"/>
      <c r="Z128" s="11"/>
      <c r="AA128" s="11"/>
      <c r="AB128" s="11" t="s">
        <v>51</v>
      </c>
      <c r="AC128" s="12" t="s">
        <v>51</v>
      </c>
      <c r="AD128" s="11" t="s">
        <v>52</v>
      </c>
      <c r="AE128" s="11" t="s">
        <v>53</v>
      </c>
    </row>
    <row r="129" spans="1:31" x14ac:dyDescent="0.25">
      <c r="A129" s="11" t="s">
        <v>32</v>
      </c>
      <c r="B129" s="11" t="s">
        <v>33</v>
      </c>
      <c r="C129" s="11" t="s">
        <v>143</v>
      </c>
      <c r="D129" s="11" t="s">
        <v>144</v>
      </c>
      <c r="E129" s="11" t="s">
        <v>145</v>
      </c>
      <c r="F129" s="11" t="s">
        <v>146</v>
      </c>
      <c r="G129" s="11" t="s">
        <v>147</v>
      </c>
      <c r="H129" s="11" t="s">
        <v>39</v>
      </c>
      <c r="I129" s="11" t="s">
        <v>59</v>
      </c>
      <c r="J129" s="11" t="s">
        <v>41</v>
      </c>
      <c r="K129" s="11" t="s">
        <v>42</v>
      </c>
      <c r="L129" s="11" t="s">
        <v>43</v>
      </c>
      <c r="M129" s="11" t="s">
        <v>44</v>
      </c>
      <c r="N129" s="11" t="s">
        <v>112</v>
      </c>
      <c r="O129" s="11" t="s">
        <v>48</v>
      </c>
      <c r="P129" s="11" t="s">
        <v>141</v>
      </c>
      <c r="Q129" s="11" t="s">
        <v>48</v>
      </c>
      <c r="R129" s="11" t="s">
        <v>48</v>
      </c>
      <c r="S129" s="11" t="s">
        <v>48</v>
      </c>
      <c r="T129" s="11" t="s">
        <v>63</v>
      </c>
      <c r="U129" s="11" t="s">
        <v>142</v>
      </c>
      <c r="V129" s="11"/>
      <c r="W129" s="11"/>
      <c r="X129" s="11"/>
      <c r="Y129" s="11"/>
      <c r="Z129" s="11"/>
      <c r="AA129" s="11"/>
      <c r="AB129" s="11" t="s">
        <v>51</v>
      </c>
      <c r="AC129" s="12" t="s">
        <v>51</v>
      </c>
      <c r="AD129" s="11" t="s">
        <v>52</v>
      </c>
      <c r="AE129" s="11" t="s">
        <v>53</v>
      </c>
    </row>
    <row r="130" spans="1:31" x14ac:dyDescent="0.25">
      <c r="A130" s="11" t="s">
        <v>32</v>
      </c>
      <c r="B130" s="11" t="s">
        <v>33</v>
      </c>
      <c r="C130" s="11" t="s">
        <v>156</v>
      </c>
      <c r="D130" s="11" t="s">
        <v>157</v>
      </c>
      <c r="E130" s="11" t="s">
        <v>158</v>
      </c>
      <c r="F130" s="11" t="s">
        <v>159</v>
      </c>
      <c r="G130" s="11" t="s">
        <v>160</v>
      </c>
      <c r="H130" s="11" t="s">
        <v>39</v>
      </c>
      <c r="I130" s="11" t="s">
        <v>59</v>
      </c>
      <c r="J130" s="11" t="s">
        <v>41</v>
      </c>
      <c r="K130" s="11" t="s">
        <v>42</v>
      </c>
      <c r="L130" s="11" t="s">
        <v>43</v>
      </c>
      <c r="M130" s="11" t="s">
        <v>44</v>
      </c>
      <c r="N130" s="11" t="s">
        <v>45</v>
      </c>
      <c r="O130" s="11" t="s">
        <v>48</v>
      </c>
      <c r="P130" s="11" t="s">
        <v>95</v>
      </c>
      <c r="Q130" s="11" t="s">
        <v>161</v>
      </c>
      <c r="R130" s="11" t="s">
        <v>162</v>
      </c>
      <c r="S130" s="11" t="s">
        <v>48</v>
      </c>
      <c r="T130" s="11" t="s">
        <v>63</v>
      </c>
      <c r="U130" s="11" t="s">
        <v>163</v>
      </c>
      <c r="V130" s="11"/>
      <c r="W130" s="11"/>
      <c r="X130" s="11"/>
      <c r="Y130" s="11"/>
      <c r="Z130" s="11"/>
      <c r="AA130" s="11"/>
      <c r="AB130" s="11" t="s">
        <v>51</v>
      </c>
      <c r="AC130" s="12" t="s">
        <v>51</v>
      </c>
      <c r="AD130" s="11" t="s">
        <v>52</v>
      </c>
      <c r="AE130" s="11" t="s">
        <v>53</v>
      </c>
    </row>
    <row r="131" spans="1:31" x14ac:dyDescent="0.25">
      <c r="A131" s="11" t="s">
        <v>32</v>
      </c>
      <c r="B131" s="11" t="s">
        <v>33</v>
      </c>
      <c r="C131" s="11" t="s">
        <v>164</v>
      </c>
      <c r="D131" s="11" t="s">
        <v>165</v>
      </c>
      <c r="E131" s="11" t="s">
        <v>166</v>
      </c>
      <c r="F131" s="11" t="s">
        <v>167</v>
      </c>
      <c r="G131" s="11" t="s">
        <v>168</v>
      </c>
      <c r="H131" s="11" t="s">
        <v>39</v>
      </c>
      <c r="I131" s="11" t="s">
        <v>59</v>
      </c>
      <c r="J131" s="11" t="s">
        <v>41</v>
      </c>
      <c r="K131" s="11" t="s">
        <v>42</v>
      </c>
      <c r="L131" s="11" t="s">
        <v>43</v>
      </c>
      <c r="M131" s="11" t="s">
        <v>44</v>
      </c>
      <c r="N131" s="11" t="s">
        <v>45</v>
      </c>
      <c r="O131" s="11" t="s">
        <v>97</v>
      </c>
      <c r="P131" s="11" t="s">
        <v>48</v>
      </c>
      <c r="Q131" s="11" t="s">
        <v>134</v>
      </c>
      <c r="R131" s="11" t="s">
        <v>48</v>
      </c>
      <c r="S131" s="11" t="s">
        <v>48</v>
      </c>
      <c r="T131" s="11" t="s">
        <v>169</v>
      </c>
      <c r="U131" s="11" t="s">
        <v>170</v>
      </c>
      <c r="V131" s="11"/>
      <c r="W131" s="11"/>
      <c r="X131" s="11"/>
      <c r="Y131" s="11"/>
      <c r="Z131" s="11"/>
      <c r="AA131" s="11"/>
      <c r="AB131" s="11" t="s">
        <v>51</v>
      </c>
      <c r="AC131" s="12" t="s">
        <v>51</v>
      </c>
      <c r="AD131" s="11" t="s">
        <v>52</v>
      </c>
      <c r="AE131" s="11" t="s">
        <v>53</v>
      </c>
    </row>
    <row r="132" spans="1:31" x14ac:dyDescent="0.25">
      <c r="A132" s="11" t="s">
        <v>32</v>
      </c>
      <c r="B132" s="11" t="s">
        <v>33</v>
      </c>
      <c r="C132" s="11" t="s">
        <v>171</v>
      </c>
      <c r="D132" s="11" t="s">
        <v>172</v>
      </c>
      <c r="E132" s="11" t="s">
        <v>173</v>
      </c>
      <c r="F132" s="11" t="s">
        <v>174</v>
      </c>
      <c r="G132" s="11" t="s">
        <v>175</v>
      </c>
      <c r="H132" s="11" t="s">
        <v>39</v>
      </c>
      <c r="I132" s="11" t="s">
        <v>59</v>
      </c>
      <c r="J132" s="11" t="s">
        <v>41</v>
      </c>
      <c r="K132" s="11" t="s">
        <v>42</v>
      </c>
      <c r="L132" s="11" t="s">
        <v>43</v>
      </c>
      <c r="M132" s="11" t="s">
        <v>44</v>
      </c>
      <c r="N132" s="11" t="s">
        <v>45</v>
      </c>
      <c r="O132" s="11" t="s">
        <v>176</v>
      </c>
      <c r="P132" s="11" t="s">
        <v>48</v>
      </c>
      <c r="Q132" s="11" t="s">
        <v>177</v>
      </c>
      <c r="R132" s="11" t="s">
        <v>48</v>
      </c>
      <c r="S132" s="11" t="s">
        <v>48</v>
      </c>
      <c r="T132" s="11" t="s">
        <v>169</v>
      </c>
      <c r="U132" s="11" t="s">
        <v>178</v>
      </c>
      <c r="V132" s="11"/>
      <c r="W132" s="11"/>
      <c r="X132" s="11"/>
      <c r="Y132" s="11"/>
      <c r="Z132" s="11"/>
      <c r="AA132" s="11"/>
      <c r="AB132" s="11" t="s">
        <v>51</v>
      </c>
      <c r="AC132" s="12" t="s">
        <v>51</v>
      </c>
      <c r="AD132" s="11" t="s">
        <v>52</v>
      </c>
      <c r="AE132" s="11" t="s">
        <v>53</v>
      </c>
    </row>
    <row r="133" spans="1:31" x14ac:dyDescent="0.25">
      <c r="A133" s="11" t="s">
        <v>32</v>
      </c>
      <c r="B133" s="11" t="s">
        <v>33</v>
      </c>
      <c r="C133" s="11" t="s">
        <v>179</v>
      </c>
      <c r="D133" s="11" t="s">
        <v>180</v>
      </c>
      <c r="E133" s="11" t="s">
        <v>109</v>
      </c>
      <c r="F133" s="11" t="s">
        <v>151</v>
      </c>
      <c r="G133" s="11" t="s">
        <v>181</v>
      </c>
      <c r="H133" s="11" t="s">
        <v>39</v>
      </c>
      <c r="I133" s="11" t="s">
        <v>59</v>
      </c>
      <c r="J133" s="11" t="s">
        <v>41</v>
      </c>
      <c r="K133" s="11" t="s">
        <v>42</v>
      </c>
      <c r="L133" s="11" t="s">
        <v>43</v>
      </c>
      <c r="M133" s="11" t="s">
        <v>44</v>
      </c>
      <c r="N133" s="11" t="s">
        <v>45</v>
      </c>
      <c r="O133" s="11" t="s">
        <v>48</v>
      </c>
      <c r="P133" s="11" t="s">
        <v>182</v>
      </c>
      <c r="Q133" s="11" t="s">
        <v>113</v>
      </c>
      <c r="R133" s="11" t="s">
        <v>48</v>
      </c>
      <c r="S133" s="11" t="s">
        <v>48</v>
      </c>
      <c r="T133" s="11" t="s">
        <v>63</v>
      </c>
      <c r="U133" s="11" t="s">
        <v>183</v>
      </c>
      <c r="V133" s="11"/>
      <c r="W133" s="11"/>
      <c r="X133" s="11"/>
      <c r="Y133" s="11"/>
      <c r="Z133" s="11"/>
      <c r="AA133" s="11"/>
      <c r="AB133" s="11" t="s">
        <v>51</v>
      </c>
      <c r="AC133" s="12" t="s">
        <v>51</v>
      </c>
      <c r="AD133" s="11" t="s">
        <v>52</v>
      </c>
      <c r="AE133" s="11" t="s">
        <v>53</v>
      </c>
    </row>
    <row r="134" spans="1:31" x14ac:dyDescent="0.25">
      <c r="A134" s="11" t="s">
        <v>32</v>
      </c>
      <c r="B134" s="11" t="s">
        <v>33</v>
      </c>
      <c r="C134" s="11" t="s">
        <v>184</v>
      </c>
      <c r="D134" s="11" t="s">
        <v>185</v>
      </c>
      <c r="E134" s="11" t="s">
        <v>186</v>
      </c>
      <c r="F134" s="11" t="s">
        <v>187</v>
      </c>
      <c r="G134" s="11" t="s">
        <v>188</v>
      </c>
      <c r="H134" s="11" t="s">
        <v>39</v>
      </c>
      <c r="I134" s="11" t="s">
        <v>59</v>
      </c>
      <c r="J134" s="11" t="s">
        <v>41</v>
      </c>
      <c r="K134" s="11" t="s">
        <v>42</v>
      </c>
      <c r="L134" s="11" t="s">
        <v>43</v>
      </c>
      <c r="M134" s="11" t="s">
        <v>44</v>
      </c>
      <c r="N134" s="11" t="s">
        <v>112</v>
      </c>
      <c r="O134" s="11" t="s">
        <v>48</v>
      </c>
      <c r="P134" s="11" t="s">
        <v>47</v>
      </c>
      <c r="Q134" s="11" t="s">
        <v>189</v>
      </c>
      <c r="R134" s="11" t="s">
        <v>48</v>
      </c>
      <c r="S134" s="11" t="s">
        <v>48</v>
      </c>
      <c r="T134" s="11" t="s">
        <v>190</v>
      </c>
      <c r="U134" s="11" t="s">
        <v>191</v>
      </c>
      <c r="V134" s="11"/>
      <c r="W134" s="11"/>
      <c r="X134" s="11"/>
      <c r="Y134" s="11"/>
      <c r="Z134" s="11"/>
      <c r="AA134" s="11"/>
      <c r="AB134" s="11" t="s">
        <v>51</v>
      </c>
      <c r="AC134" s="12" t="s">
        <v>51</v>
      </c>
      <c r="AD134" s="11" t="s">
        <v>52</v>
      </c>
      <c r="AE134" s="11" t="s">
        <v>53</v>
      </c>
    </row>
    <row r="135" spans="1:31" x14ac:dyDescent="0.25">
      <c r="A135" s="11" t="s">
        <v>32</v>
      </c>
      <c r="B135" s="11" t="s">
        <v>33</v>
      </c>
      <c r="C135" s="11" t="s">
        <v>201</v>
      </c>
      <c r="D135" s="11" t="s">
        <v>202</v>
      </c>
      <c r="E135" s="11" t="s">
        <v>118</v>
      </c>
      <c r="F135" s="11" t="s">
        <v>203</v>
      </c>
      <c r="G135" s="11" t="s">
        <v>204</v>
      </c>
      <c r="H135" s="11" t="s">
        <v>39</v>
      </c>
      <c r="I135" s="11" t="s">
        <v>59</v>
      </c>
      <c r="J135" s="11" t="s">
        <v>41</v>
      </c>
      <c r="K135" s="11" t="s">
        <v>42</v>
      </c>
      <c r="L135" s="11" t="s">
        <v>43</v>
      </c>
      <c r="M135" s="11" t="s">
        <v>44</v>
      </c>
      <c r="N135" s="11" t="s">
        <v>45</v>
      </c>
      <c r="O135" s="11" t="s">
        <v>48</v>
      </c>
      <c r="P135" s="11" t="s">
        <v>86</v>
      </c>
      <c r="Q135" s="11" t="s">
        <v>48</v>
      </c>
      <c r="R135" s="11" t="s">
        <v>48</v>
      </c>
      <c r="S135" s="11" t="s">
        <v>48</v>
      </c>
      <c r="T135" s="11" t="s">
        <v>169</v>
      </c>
      <c r="U135" s="11" t="s">
        <v>205</v>
      </c>
      <c r="V135" s="11"/>
      <c r="W135" s="11"/>
      <c r="X135" s="11"/>
      <c r="Y135" s="11"/>
      <c r="Z135" s="11"/>
      <c r="AA135" s="11"/>
      <c r="AB135" s="11" t="s">
        <v>51</v>
      </c>
      <c r="AC135" s="12" t="s">
        <v>51</v>
      </c>
      <c r="AD135" s="11" t="s">
        <v>52</v>
      </c>
      <c r="AE135" s="11" t="s">
        <v>53</v>
      </c>
    </row>
    <row r="136" spans="1:31" x14ac:dyDescent="0.25">
      <c r="A136" s="11" t="s">
        <v>32</v>
      </c>
      <c r="B136" s="11" t="s">
        <v>33</v>
      </c>
      <c r="C136" s="11" t="s">
        <v>206</v>
      </c>
      <c r="D136" s="11" t="s">
        <v>207</v>
      </c>
      <c r="E136" s="11" t="s">
        <v>208</v>
      </c>
      <c r="F136" s="11" t="s">
        <v>209</v>
      </c>
      <c r="G136" s="11" t="s">
        <v>210</v>
      </c>
      <c r="H136" s="11" t="s">
        <v>39</v>
      </c>
      <c r="I136" s="11" t="s">
        <v>59</v>
      </c>
      <c r="J136" s="11" t="s">
        <v>41</v>
      </c>
      <c r="K136" s="11" t="s">
        <v>42</v>
      </c>
      <c r="L136" s="11" t="s">
        <v>43</v>
      </c>
      <c r="M136" s="11" t="s">
        <v>44</v>
      </c>
      <c r="N136" s="11" t="s">
        <v>45</v>
      </c>
      <c r="O136" s="11" t="s">
        <v>48</v>
      </c>
      <c r="P136" s="11" t="s">
        <v>48</v>
      </c>
      <c r="Q136" s="11" t="s">
        <v>211</v>
      </c>
      <c r="R136" s="11" t="s">
        <v>48</v>
      </c>
      <c r="S136" s="11" t="s">
        <v>48</v>
      </c>
      <c r="T136" s="11" t="s">
        <v>63</v>
      </c>
      <c r="U136" s="11" t="s">
        <v>212</v>
      </c>
      <c r="V136" s="11"/>
      <c r="W136" s="11"/>
      <c r="X136" s="11"/>
      <c r="Y136" s="11"/>
      <c r="Z136" s="11"/>
      <c r="AA136" s="11"/>
      <c r="AB136" s="11" t="s">
        <v>51</v>
      </c>
      <c r="AC136" s="12" t="s">
        <v>51</v>
      </c>
      <c r="AD136" s="11" t="s">
        <v>52</v>
      </c>
      <c r="AE136" s="11" t="s">
        <v>53</v>
      </c>
    </row>
    <row r="137" spans="1:31" x14ac:dyDescent="0.25">
      <c r="A137" s="11" t="s">
        <v>32</v>
      </c>
      <c r="B137" s="11" t="s">
        <v>33</v>
      </c>
      <c r="C137" s="11" t="s">
        <v>213</v>
      </c>
      <c r="D137" s="11" t="s">
        <v>214</v>
      </c>
      <c r="E137" s="11" t="s">
        <v>118</v>
      </c>
      <c r="F137" s="11" t="s">
        <v>215</v>
      </c>
      <c r="G137" s="11" t="s">
        <v>216</v>
      </c>
      <c r="H137" s="11" t="s">
        <v>39</v>
      </c>
      <c r="I137" s="11" t="s">
        <v>59</v>
      </c>
      <c r="J137" s="11" t="s">
        <v>41</v>
      </c>
      <c r="K137" s="11" t="s">
        <v>42</v>
      </c>
      <c r="L137" s="11" t="s">
        <v>43</v>
      </c>
      <c r="M137" s="11" t="s">
        <v>44</v>
      </c>
      <c r="N137" s="11" t="s">
        <v>85</v>
      </c>
      <c r="O137" s="11" t="s">
        <v>48</v>
      </c>
      <c r="P137" s="11" t="s">
        <v>217</v>
      </c>
      <c r="Q137" s="11" t="s">
        <v>218</v>
      </c>
      <c r="R137" s="11" t="s">
        <v>48</v>
      </c>
      <c r="S137" s="11" t="s">
        <v>48</v>
      </c>
      <c r="T137" s="11" t="s">
        <v>61</v>
      </c>
      <c r="U137" s="11" t="s">
        <v>219</v>
      </c>
      <c r="V137" s="11"/>
      <c r="W137" s="11"/>
      <c r="X137" s="11"/>
      <c r="Y137" s="11"/>
      <c r="Z137" s="11"/>
      <c r="AA137" s="11"/>
      <c r="AB137" s="11" t="s">
        <v>51</v>
      </c>
      <c r="AC137" s="12" t="s">
        <v>51</v>
      </c>
      <c r="AD137" s="11" t="s">
        <v>52</v>
      </c>
      <c r="AE137" s="11" t="s">
        <v>53</v>
      </c>
    </row>
    <row r="138" spans="1:31" x14ac:dyDescent="0.25">
      <c r="A138" s="11" t="s">
        <v>32</v>
      </c>
      <c r="B138" s="11" t="s">
        <v>33</v>
      </c>
      <c r="C138" s="11" t="s">
        <v>240</v>
      </c>
      <c r="D138" s="11" t="s">
        <v>241</v>
      </c>
      <c r="E138" s="11" t="s">
        <v>242</v>
      </c>
      <c r="F138" s="11" t="s">
        <v>109</v>
      </c>
      <c r="G138" s="11" t="s">
        <v>243</v>
      </c>
      <c r="H138" s="11" t="s">
        <v>39</v>
      </c>
      <c r="I138" s="11" t="s">
        <v>59</v>
      </c>
      <c r="J138" s="11" t="s">
        <v>41</v>
      </c>
      <c r="K138" s="11" t="s">
        <v>42</v>
      </c>
      <c r="L138" s="11" t="s">
        <v>43</v>
      </c>
      <c r="M138" s="11" t="s">
        <v>44</v>
      </c>
      <c r="N138" s="11" t="s">
        <v>85</v>
      </c>
      <c r="O138" s="11" t="s">
        <v>244</v>
      </c>
      <c r="P138" s="11" t="s">
        <v>245</v>
      </c>
      <c r="Q138" s="11" t="s">
        <v>246</v>
      </c>
      <c r="R138" s="11" t="s">
        <v>48</v>
      </c>
      <c r="S138" s="11" t="s">
        <v>48</v>
      </c>
      <c r="T138" s="11" t="s">
        <v>85</v>
      </c>
      <c r="U138" s="11" t="s">
        <v>247</v>
      </c>
      <c r="V138" s="11"/>
      <c r="W138" s="11"/>
      <c r="X138" s="11"/>
      <c r="Y138" s="11"/>
      <c r="Z138" s="11"/>
      <c r="AA138" s="11"/>
      <c r="AB138" s="11" t="s">
        <v>51</v>
      </c>
      <c r="AC138" s="12" t="s">
        <v>51</v>
      </c>
      <c r="AD138" s="11" t="s">
        <v>52</v>
      </c>
      <c r="AE138" s="11" t="s">
        <v>53</v>
      </c>
    </row>
    <row r="139" spans="1:31" x14ac:dyDescent="0.25">
      <c r="A139" s="11" t="s">
        <v>32</v>
      </c>
      <c r="B139" s="11" t="s">
        <v>33</v>
      </c>
      <c r="C139" s="11" t="s">
        <v>248</v>
      </c>
      <c r="D139" s="11" t="s">
        <v>249</v>
      </c>
      <c r="E139" s="11" t="s">
        <v>250</v>
      </c>
      <c r="F139" s="11" t="s">
        <v>251</v>
      </c>
      <c r="G139" s="11" t="s">
        <v>252</v>
      </c>
      <c r="H139" s="11" t="s">
        <v>39</v>
      </c>
      <c r="I139" s="11" t="s">
        <v>59</v>
      </c>
      <c r="J139" s="11" t="s">
        <v>41</v>
      </c>
      <c r="K139" s="11" t="s">
        <v>42</v>
      </c>
      <c r="L139" s="11" t="s">
        <v>43</v>
      </c>
      <c r="M139" s="11" t="s">
        <v>44</v>
      </c>
      <c r="N139" s="11" t="s">
        <v>45</v>
      </c>
      <c r="O139" s="11" t="s">
        <v>48</v>
      </c>
      <c r="P139" s="11" t="s">
        <v>105</v>
      </c>
      <c r="Q139" s="11" t="s">
        <v>253</v>
      </c>
      <c r="R139" s="11" t="s">
        <v>48</v>
      </c>
      <c r="S139" s="11" t="s">
        <v>48</v>
      </c>
      <c r="T139" s="11" t="s">
        <v>63</v>
      </c>
      <c r="U139" s="11" t="s">
        <v>254</v>
      </c>
      <c r="V139" s="11"/>
      <c r="W139" s="11"/>
      <c r="X139" s="11"/>
      <c r="Y139" s="11"/>
      <c r="Z139" s="11"/>
      <c r="AA139" s="11"/>
      <c r="AB139" s="11" t="s">
        <v>51</v>
      </c>
      <c r="AC139" s="12" t="s">
        <v>51</v>
      </c>
      <c r="AD139" s="11" t="s">
        <v>52</v>
      </c>
      <c r="AE139" s="11" t="s">
        <v>53</v>
      </c>
    </row>
    <row r="140" spans="1:31" x14ac:dyDescent="0.25">
      <c r="A140" s="11" t="s">
        <v>32</v>
      </c>
      <c r="B140" s="11" t="s">
        <v>33</v>
      </c>
      <c r="C140" s="11" t="s">
        <v>255</v>
      </c>
      <c r="D140" s="11" t="s">
        <v>256</v>
      </c>
      <c r="E140" s="11" t="s">
        <v>257</v>
      </c>
      <c r="F140" s="11" t="s">
        <v>258</v>
      </c>
      <c r="G140" s="11" t="s">
        <v>259</v>
      </c>
      <c r="H140" s="11" t="s">
        <v>39</v>
      </c>
      <c r="I140" s="11" t="s">
        <v>59</v>
      </c>
      <c r="J140" s="11" t="s">
        <v>41</v>
      </c>
      <c r="K140" s="11" t="s">
        <v>42</v>
      </c>
      <c r="L140" s="11" t="s">
        <v>43</v>
      </c>
      <c r="M140" s="11" t="s">
        <v>44</v>
      </c>
      <c r="N140" s="11" t="s">
        <v>45</v>
      </c>
      <c r="O140" s="11" t="s">
        <v>48</v>
      </c>
      <c r="P140" s="11" t="s">
        <v>113</v>
      </c>
      <c r="Q140" s="11" t="s">
        <v>48</v>
      </c>
      <c r="R140" s="11" t="s">
        <v>48</v>
      </c>
      <c r="S140" s="11" t="s">
        <v>48</v>
      </c>
      <c r="T140" s="11" t="s">
        <v>63</v>
      </c>
      <c r="U140" s="11" t="s">
        <v>260</v>
      </c>
      <c r="V140" s="11"/>
      <c r="W140" s="11"/>
      <c r="X140" s="11"/>
      <c r="Y140" s="11"/>
      <c r="Z140" s="11"/>
      <c r="AA140" s="11"/>
      <c r="AB140" s="11" t="s">
        <v>51</v>
      </c>
      <c r="AC140" s="12" t="s">
        <v>51</v>
      </c>
      <c r="AD140" s="11" t="s">
        <v>52</v>
      </c>
      <c r="AE140" s="11" t="s">
        <v>53</v>
      </c>
    </row>
    <row r="141" spans="1:31" x14ac:dyDescent="0.25">
      <c r="A141" s="11" t="s">
        <v>32</v>
      </c>
      <c r="B141" s="11" t="s">
        <v>33</v>
      </c>
      <c r="C141" s="11" t="s">
        <v>289</v>
      </c>
      <c r="D141" s="11" t="s">
        <v>290</v>
      </c>
      <c r="E141" s="11" t="s">
        <v>291</v>
      </c>
      <c r="F141" s="11" t="s">
        <v>292</v>
      </c>
      <c r="G141" s="11" t="s">
        <v>293</v>
      </c>
      <c r="H141" s="11" t="s">
        <v>39</v>
      </c>
      <c r="I141" s="11" t="s">
        <v>59</v>
      </c>
      <c r="J141" s="11" t="s">
        <v>41</v>
      </c>
      <c r="K141" s="11" t="s">
        <v>42</v>
      </c>
      <c r="L141" s="11" t="s">
        <v>43</v>
      </c>
      <c r="M141" s="11" t="s">
        <v>44</v>
      </c>
      <c r="N141" s="11" t="s">
        <v>112</v>
      </c>
      <c r="O141" s="11" t="s">
        <v>48</v>
      </c>
      <c r="P141" s="11" t="s">
        <v>85</v>
      </c>
      <c r="Q141" s="11" t="s">
        <v>154</v>
      </c>
      <c r="R141" s="11" t="s">
        <v>48</v>
      </c>
      <c r="S141" s="11" t="s">
        <v>48</v>
      </c>
      <c r="T141" s="11" t="s">
        <v>61</v>
      </c>
      <c r="U141" s="11" t="s">
        <v>294</v>
      </c>
      <c r="V141" s="11"/>
      <c r="W141" s="11"/>
      <c r="X141" s="11"/>
      <c r="Y141" s="11"/>
      <c r="Z141" s="11"/>
      <c r="AA141" s="11"/>
      <c r="AB141" s="11" t="s">
        <v>51</v>
      </c>
      <c r="AC141" s="12" t="s">
        <v>51</v>
      </c>
      <c r="AD141" s="11" t="s">
        <v>52</v>
      </c>
      <c r="AE141" s="11" t="s">
        <v>53</v>
      </c>
    </row>
    <row r="142" spans="1:31" x14ac:dyDescent="0.25">
      <c r="A142" s="11" t="s">
        <v>32</v>
      </c>
      <c r="B142" s="11" t="s">
        <v>33</v>
      </c>
      <c r="C142" s="11" t="s">
        <v>295</v>
      </c>
      <c r="D142" s="11" t="s">
        <v>296</v>
      </c>
      <c r="E142" s="11" t="s">
        <v>297</v>
      </c>
      <c r="F142" s="11" t="s">
        <v>298</v>
      </c>
      <c r="G142" s="11" t="s">
        <v>299</v>
      </c>
      <c r="H142" s="11" t="s">
        <v>39</v>
      </c>
      <c r="I142" s="11" t="s">
        <v>59</v>
      </c>
      <c r="J142" s="11" t="s">
        <v>41</v>
      </c>
      <c r="K142" s="11" t="s">
        <v>42</v>
      </c>
      <c r="L142" s="11" t="s">
        <v>43</v>
      </c>
      <c r="M142" s="11" t="s">
        <v>44</v>
      </c>
      <c r="N142" s="11" t="s">
        <v>112</v>
      </c>
      <c r="O142" s="11" t="s">
        <v>48</v>
      </c>
      <c r="P142" s="11" t="s">
        <v>48</v>
      </c>
      <c r="Q142" s="11" t="s">
        <v>113</v>
      </c>
      <c r="R142" s="11" t="s">
        <v>48</v>
      </c>
      <c r="S142" s="11" t="s">
        <v>48</v>
      </c>
      <c r="T142" s="11" t="s">
        <v>49</v>
      </c>
      <c r="U142" s="11" t="s">
        <v>300</v>
      </c>
      <c r="V142" s="11"/>
      <c r="W142" s="11"/>
      <c r="X142" s="11"/>
      <c r="Y142" s="11"/>
      <c r="Z142" s="11"/>
      <c r="AA142" s="11"/>
      <c r="AB142" s="11" t="s">
        <v>51</v>
      </c>
      <c r="AC142" s="12" t="s">
        <v>51</v>
      </c>
      <c r="AD142" s="11" t="s">
        <v>52</v>
      </c>
      <c r="AE142" s="11" t="s">
        <v>53</v>
      </c>
    </row>
    <row r="143" spans="1:31" x14ac:dyDescent="0.25">
      <c r="A143" s="11" t="s">
        <v>32</v>
      </c>
      <c r="B143" s="11" t="s">
        <v>33</v>
      </c>
      <c r="C143" s="11" t="s">
        <v>301</v>
      </c>
      <c r="D143" s="11" t="s">
        <v>302</v>
      </c>
      <c r="E143" s="11" t="s">
        <v>303</v>
      </c>
      <c r="F143" s="11" t="s">
        <v>304</v>
      </c>
      <c r="G143" s="11" t="s">
        <v>305</v>
      </c>
      <c r="H143" s="11" t="s">
        <v>39</v>
      </c>
      <c r="I143" s="11" t="s">
        <v>59</v>
      </c>
      <c r="J143" s="11" t="s">
        <v>41</v>
      </c>
      <c r="K143" s="11" t="s">
        <v>42</v>
      </c>
      <c r="L143" s="11" t="s">
        <v>43</v>
      </c>
      <c r="M143" s="11" t="s">
        <v>44</v>
      </c>
      <c r="N143" s="11" t="s">
        <v>112</v>
      </c>
      <c r="O143" s="11" t="s">
        <v>48</v>
      </c>
      <c r="P143" s="11" t="s">
        <v>105</v>
      </c>
      <c r="Q143" s="11" t="s">
        <v>306</v>
      </c>
      <c r="R143" s="11" t="s">
        <v>48</v>
      </c>
      <c r="S143" s="11" t="s">
        <v>48</v>
      </c>
      <c r="T143" s="11" t="s">
        <v>63</v>
      </c>
      <c r="U143" s="11" t="s">
        <v>307</v>
      </c>
      <c r="V143" s="11"/>
      <c r="W143" s="11"/>
      <c r="X143" s="11"/>
      <c r="Y143" s="11"/>
      <c r="Z143" s="11"/>
      <c r="AA143" s="11"/>
      <c r="AB143" s="11" t="s">
        <v>51</v>
      </c>
      <c r="AC143" s="12" t="s">
        <v>51</v>
      </c>
      <c r="AD143" s="11" t="s">
        <v>52</v>
      </c>
      <c r="AE143" s="11" t="s">
        <v>53</v>
      </c>
    </row>
    <row r="144" spans="1:31" x14ac:dyDescent="0.25">
      <c r="A144" s="11" t="s">
        <v>32</v>
      </c>
      <c r="B144" s="11" t="s">
        <v>33</v>
      </c>
      <c r="C144" s="11" t="s">
        <v>308</v>
      </c>
      <c r="D144" s="11" t="s">
        <v>309</v>
      </c>
      <c r="E144" s="11" t="s">
        <v>109</v>
      </c>
      <c r="F144" s="11" t="s">
        <v>310</v>
      </c>
      <c r="G144" s="11" t="s">
        <v>311</v>
      </c>
      <c r="H144" s="11" t="s">
        <v>39</v>
      </c>
      <c r="I144" s="11" t="s">
        <v>59</v>
      </c>
      <c r="J144" s="11" t="s">
        <v>41</v>
      </c>
      <c r="K144" s="11" t="s">
        <v>42</v>
      </c>
      <c r="L144" s="11" t="s">
        <v>43</v>
      </c>
      <c r="M144" s="11" t="s">
        <v>44</v>
      </c>
      <c r="N144" s="11" t="s">
        <v>45</v>
      </c>
      <c r="O144" s="11" t="s">
        <v>48</v>
      </c>
      <c r="P144" s="11" t="s">
        <v>48</v>
      </c>
      <c r="Q144" s="11" t="s">
        <v>48</v>
      </c>
      <c r="R144" s="11" t="s">
        <v>48</v>
      </c>
      <c r="S144" s="11" t="s">
        <v>48</v>
      </c>
      <c r="T144" s="11" t="s">
        <v>190</v>
      </c>
      <c r="U144" s="11" t="s">
        <v>312</v>
      </c>
      <c r="V144" s="11"/>
      <c r="W144" s="11"/>
      <c r="X144" s="11"/>
      <c r="Y144" s="11"/>
      <c r="Z144" s="11"/>
      <c r="AA144" s="11"/>
      <c r="AB144" s="11" t="s">
        <v>51</v>
      </c>
      <c r="AC144" s="12" t="s">
        <v>51</v>
      </c>
      <c r="AD144" s="11" t="s">
        <v>52</v>
      </c>
      <c r="AE144" s="11" t="s">
        <v>53</v>
      </c>
    </row>
    <row r="145" spans="1:31" x14ac:dyDescent="0.25">
      <c r="A145" s="11" t="s">
        <v>32</v>
      </c>
      <c r="B145" s="11" t="s">
        <v>33</v>
      </c>
      <c r="C145" s="11" t="s">
        <v>325</v>
      </c>
      <c r="D145" s="11" t="s">
        <v>326</v>
      </c>
      <c r="E145" s="11" t="s">
        <v>327</v>
      </c>
      <c r="F145" s="11" t="s">
        <v>328</v>
      </c>
      <c r="G145" s="11" t="s">
        <v>329</v>
      </c>
      <c r="H145" s="11" t="s">
        <v>39</v>
      </c>
      <c r="I145" s="11" t="s">
        <v>59</v>
      </c>
      <c r="J145" s="11" t="s">
        <v>41</v>
      </c>
      <c r="K145" s="11" t="s">
        <v>42</v>
      </c>
      <c r="L145" s="11" t="s">
        <v>43</v>
      </c>
      <c r="M145" s="11" t="s">
        <v>44</v>
      </c>
      <c r="N145" s="11" t="s">
        <v>85</v>
      </c>
      <c r="O145" s="11" t="s">
        <v>48</v>
      </c>
      <c r="P145" s="11" t="s">
        <v>45</v>
      </c>
      <c r="Q145" s="11" t="s">
        <v>330</v>
      </c>
      <c r="R145" s="11" t="s">
        <v>48</v>
      </c>
      <c r="S145" s="11" t="s">
        <v>48</v>
      </c>
      <c r="T145" s="11" t="s">
        <v>169</v>
      </c>
      <c r="U145" s="11" t="s">
        <v>331</v>
      </c>
      <c r="V145" s="11"/>
      <c r="W145" s="11"/>
      <c r="X145" s="11"/>
      <c r="Y145" s="11"/>
      <c r="Z145" s="11"/>
      <c r="AA145" s="11"/>
      <c r="AB145" s="11" t="s">
        <v>51</v>
      </c>
      <c r="AC145" s="12" t="s">
        <v>51</v>
      </c>
      <c r="AD145" s="11" t="s">
        <v>52</v>
      </c>
      <c r="AE145" s="11" t="s">
        <v>53</v>
      </c>
    </row>
    <row r="146" spans="1:31" x14ac:dyDescent="0.25">
      <c r="A146" s="11" t="s">
        <v>32</v>
      </c>
      <c r="B146" s="11" t="s">
        <v>33</v>
      </c>
      <c r="C146" s="11" t="s">
        <v>332</v>
      </c>
      <c r="D146" s="11" t="s">
        <v>333</v>
      </c>
      <c r="E146" s="11" t="s">
        <v>334</v>
      </c>
      <c r="F146" s="11" t="s">
        <v>335</v>
      </c>
      <c r="G146" s="11" t="s">
        <v>336</v>
      </c>
      <c r="H146" s="11" t="s">
        <v>39</v>
      </c>
      <c r="I146" s="11" t="s">
        <v>59</v>
      </c>
      <c r="J146" s="11" t="s">
        <v>41</v>
      </c>
      <c r="K146" s="11" t="s">
        <v>42</v>
      </c>
      <c r="L146" s="11" t="s">
        <v>43</v>
      </c>
      <c r="M146" s="11" t="s">
        <v>44</v>
      </c>
      <c r="N146" s="11" t="s">
        <v>94</v>
      </c>
      <c r="O146" s="11" t="s">
        <v>48</v>
      </c>
      <c r="P146" s="11" t="s">
        <v>337</v>
      </c>
      <c r="Q146" s="11" t="s">
        <v>48</v>
      </c>
      <c r="R146" s="11" t="s">
        <v>48</v>
      </c>
      <c r="S146" s="11" t="s">
        <v>48</v>
      </c>
      <c r="T146" s="11" t="s">
        <v>338</v>
      </c>
      <c r="U146" s="11" t="s">
        <v>339</v>
      </c>
      <c r="V146" s="11"/>
      <c r="W146" s="11"/>
      <c r="X146" s="11"/>
      <c r="Y146" s="11"/>
      <c r="Z146" s="11"/>
      <c r="AA146" s="11"/>
      <c r="AB146" s="11" t="s">
        <v>51</v>
      </c>
      <c r="AC146" s="12" t="s">
        <v>51</v>
      </c>
      <c r="AD146" s="11" t="s">
        <v>52</v>
      </c>
      <c r="AE146" s="11" t="s">
        <v>53</v>
      </c>
    </row>
    <row r="147" spans="1:31" x14ac:dyDescent="0.25">
      <c r="A147" s="11" t="s">
        <v>32</v>
      </c>
      <c r="B147" s="11" t="s">
        <v>33</v>
      </c>
      <c r="C147" s="11" t="s">
        <v>349</v>
      </c>
      <c r="D147" s="11" t="s">
        <v>350</v>
      </c>
      <c r="E147" s="11" t="s">
        <v>139</v>
      </c>
      <c r="F147" s="11" t="s">
        <v>258</v>
      </c>
      <c r="G147" s="11" t="s">
        <v>351</v>
      </c>
      <c r="H147" s="11" t="s">
        <v>39</v>
      </c>
      <c r="I147" s="11" t="s">
        <v>59</v>
      </c>
      <c r="J147" s="11" t="s">
        <v>41</v>
      </c>
      <c r="K147" s="11" t="s">
        <v>42</v>
      </c>
      <c r="L147" s="11" t="s">
        <v>43</v>
      </c>
      <c r="M147" s="11" t="s">
        <v>44</v>
      </c>
      <c r="N147" s="11" t="s">
        <v>94</v>
      </c>
      <c r="O147" s="11" t="s">
        <v>48</v>
      </c>
      <c r="P147" s="11" t="s">
        <v>48</v>
      </c>
      <c r="Q147" s="11" t="s">
        <v>121</v>
      </c>
      <c r="R147" s="11" t="s">
        <v>48</v>
      </c>
      <c r="S147" s="11" t="s">
        <v>48</v>
      </c>
      <c r="T147" s="11" t="s">
        <v>97</v>
      </c>
      <c r="U147" s="11" t="s">
        <v>352</v>
      </c>
      <c r="V147" s="11"/>
      <c r="W147" s="11"/>
      <c r="X147" s="11"/>
      <c r="Y147" s="11"/>
      <c r="Z147" s="11"/>
      <c r="AA147" s="11"/>
      <c r="AB147" s="11" t="s">
        <v>51</v>
      </c>
      <c r="AC147" s="12" t="s">
        <v>51</v>
      </c>
      <c r="AD147" s="11" t="s">
        <v>52</v>
      </c>
      <c r="AE147" s="11" t="s">
        <v>53</v>
      </c>
    </row>
    <row r="148" spans="1:31" x14ac:dyDescent="0.25">
      <c r="A148" s="11" t="s">
        <v>32</v>
      </c>
      <c r="B148" s="11" t="s">
        <v>33</v>
      </c>
      <c r="C148" s="11" t="s">
        <v>353</v>
      </c>
      <c r="D148" s="11" t="s">
        <v>354</v>
      </c>
      <c r="E148" s="11" t="s">
        <v>355</v>
      </c>
      <c r="F148" s="11" t="s">
        <v>356</v>
      </c>
      <c r="G148" s="11" t="s">
        <v>357</v>
      </c>
      <c r="H148" s="11" t="s">
        <v>39</v>
      </c>
      <c r="I148" s="11" t="s">
        <v>59</v>
      </c>
      <c r="J148" s="11" t="s">
        <v>41</v>
      </c>
      <c r="K148" s="11" t="s">
        <v>42</v>
      </c>
      <c r="L148" s="11" t="s">
        <v>43</v>
      </c>
      <c r="M148" s="11" t="s">
        <v>44</v>
      </c>
      <c r="N148" s="11" t="s">
        <v>61</v>
      </c>
      <c r="O148" s="11" t="s">
        <v>48</v>
      </c>
      <c r="P148" s="11" t="s">
        <v>358</v>
      </c>
      <c r="Q148" s="11" t="s">
        <v>121</v>
      </c>
      <c r="R148" s="11" t="s">
        <v>48</v>
      </c>
      <c r="S148" s="11" t="s">
        <v>48</v>
      </c>
      <c r="T148" s="11" t="s">
        <v>61</v>
      </c>
      <c r="U148" s="11" t="s">
        <v>359</v>
      </c>
      <c r="V148" s="11"/>
      <c r="W148" s="11"/>
      <c r="X148" s="11"/>
      <c r="Y148" s="11"/>
      <c r="Z148" s="11"/>
      <c r="AA148" s="11"/>
      <c r="AB148" s="11" t="s">
        <v>51</v>
      </c>
      <c r="AC148" s="12" t="s">
        <v>51</v>
      </c>
      <c r="AD148" s="11" t="s">
        <v>52</v>
      </c>
      <c r="AE148" s="11" t="s">
        <v>53</v>
      </c>
    </row>
    <row r="149" spans="1:31" x14ac:dyDescent="0.25">
      <c r="A149" s="11" t="s">
        <v>32</v>
      </c>
      <c r="B149" s="11" t="s">
        <v>33</v>
      </c>
      <c r="C149" s="11" t="s">
        <v>360</v>
      </c>
      <c r="D149" s="11" t="s">
        <v>361</v>
      </c>
      <c r="E149" s="11" t="s">
        <v>166</v>
      </c>
      <c r="F149" s="11" t="s">
        <v>335</v>
      </c>
      <c r="G149" s="11" t="s">
        <v>362</v>
      </c>
      <c r="H149" s="11" t="s">
        <v>39</v>
      </c>
      <c r="I149" s="11" t="s">
        <v>59</v>
      </c>
      <c r="J149" s="11" t="s">
        <v>41</v>
      </c>
      <c r="K149" s="11" t="s">
        <v>42</v>
      </c>
      <c r="L149" s="11" t="s">
        <v>43</v>
      </c>
      <c r="M149" s="11" t="s">
        <v>44</v>
      </c>
      <c r="N149" s="11" t="s">
        <v>94</v>
      </c>
      <c r="O149" s="11" t="s">
        <v>48</v>
      </c>
      <c r="P149" s="11" t="s">
        <v>48</v>
      </c>
      <c r="Q149" s="11" t="s">
        <v>48</v>
      </c>
      <c r="R149" s="11" t="s">
        <v>48</v>
      </c>
      <c r="S149" s="11" t="s">
        <v>48</v>
      </c>
      <c r="T149" s="11" t="s">
        <v>87</v>
      </c>
      <c r="U149" s="11" t="s">
        <v>359</v>
      </c>
      <c r="V149" s="11"/>
      <c r="W149" s="11"/>
      <c r="X149" s="11"/>
      <c r="Y149" s="11"/>
      <c r="Z149" s="11"/>
      <c r="AA149" s="11"/>
      <c r="AB149" s="11" t="s">
        <v>51</v>
      </c>
      <c r="AC149" s="12" t="s">
        <v>51</v>
      </c>
      <c r="AD149" s="11" t="s">
        <v>52</v>
      </c>
      <c r="AE149" s="11" t="s">
        <v>53</v>
      </c>
    </row>
    <row r="150" spans="1:31" x14ac:dyDescent="0.25">
      <c r="A150" s="11" t="s">
        <v>32</v>
      </c>
      <c r="B150" s="11" t="s">
        <v>33</v>
      </c>
      <c r="C150" s="11" t="s">
        <v>363</v>
      </c>
      <c r="D150" s="11" t="s">
        <v>364</v>
      </c>
      <c r="E150" s="11" t="s">
        <v>365</v>
      </c>
      <c r="F150" s="11" t="s">
        <v>366</v>
      </c>
      <c r="G150" s="11" t="s">
        <v>367</v>
      </c>
      <c r="H150" s="11" t="s">
        <v>39</v>
      </c>
      <c r="I150" s="11" t="s">
        <v>59</v>
      </c>
      <c r="J150" s="11" t="s">
        <v>41</v>
      </c>
      <c r="K150" s="11" t="s">
        <v>42</v>
      </c>
      <c r="L150" s="11" t="s">
        <v>43</v>
      </c>
      <c r="M150" s="11" t="s">
        <v>44</v>
      </c>
      <c r="N150" s="11" t="s">
        <v>45</v>
      </c>
      <c r="O150" s="11" t="s">
        <v>48</v>
      </c>
      <c r="P150" s="11" t="s">
        <v>48</v>
      </c>
      <c r="Q150" s="11" t="s">
        <v>48</v>
      </c>
      <c r="R150" s="11" t="s">
        <v>48</v>
      </c>
      <c r="S150" s="11" t="s">
        <v>48</v>
      </c>
      <c r="T150" s="11" t="s">
        <v>287</v>
      </c>
      <c r="U150" s="11" t="s">
        <v>359</v>
      </c>
      <c r="V150" s="11"/>
      <c r="W150" s="11"/>
      <c r="X150" s="11"/>
      <c r="Y150" s="11"/>
      <c r="Z150" s="11"/>
      <c r="AA150" s="11"/>
      <c r="AB150" s="11" t="s">
        <v>51</v>
      </c>
      <c r="AC150" s="12" t="s">
        <v>51</v>
      </c>
      <c r="AD150" s="11" t="s">
        <v>52</v>
      </c>
      <c r="AE150" s="11" t="s">
        <v>53</v>
      </c>
    </row>
    <row r="151" spans="1:31" x14ac:dyDescent="0.25">
      <c r="A151" s="11" t="s">
        <v>32</v>
      </c>
      <c r="B151" s="11" t="s">
        <v>33</v>
      </c>
      <c r="C151" s="11" t="s">
        <v>389</v>
      </c>
      <c r="D151" s="11" t="s">
        <v>390</v>
      </c>
      <c r="E151" s="11" t="s">
        <v>391</v>
      </c>
      <c r="F151" s="11" t="s">
        <v>139</v>
      </c>
      <c r="G151" s="11" t="s">
        <v>392</v>
      </c>
      <c r="H151" s="11" t="s">
        <v>39</v>
      </c>
      <c r="I151" s="11" t="s">
        <v>59</v>
      </c>
      <c r="J151" s="11" t="s">
        <v>41</v>
      </c>
      <c r="K151" s="11" t="s">
        <v>42</v>
      </c>
      <c r="L151" s="11" t="s">
        <v>43</v>
      </c>
      <c r="M151" s="11" t="s">
        <v>44</v>
      </c>
      <c r="N151" s="11" t="s">
        <v>85</v>
      </c>
      <c r="O151" s="11" t="s">
        <v>48</v>
      </c>
      <c r="P151" s="11" t="s">
        <v>48</v>
      </c>
      <c r="Q151" s="11" t="s">
        <v>199</v>
      </c>
      <c r="R151" s="11" t="s">
        <v>48</v>
      </c>
      <c r="S151" s="11" t="s">
        <v>48</v>
      </c>
      <c r="T151" s="11" t="s">
        <v>393</v>
      </c>
      <c r="U151" s="11" t="s">
        <v>394</v>
      </c>
      <c r="V151" s="11"/>
      <c r="W151" s="11"/>
      <c r="X151" s="11"/>
      <c r="Y151" s="11"/>
      <c r="Z151" s="11"/>
      <c r="AA151" s="11"/>
      <c r="AB151" s="11" t="s">
        <v>51</v>
      </c>
      <c r="AC151" s="12" t="s">
        <v>51</v>
      </c>
      <c r="AD151" s="11" t="s">
        <v>52</v>
      </c>
      <c r="AE151" s="11" t="s">
        <v>53</v>
      </c>
    </row>
    <row r="152" spans="1:31" x14ac:dyDescent="0.25">
      <c r="A152" s="11" t="s">
        <v>32</v>
      </c>
      <c r="B152" s="11" t="s">
        <v>33</v>
      </c>
      <c r="C152" s="11" t="s">
        <v>414</v>
      </c>
      <c r="D152" s="11" t="s">
        <v>415</v>
      </c>
      <c r="E152" s="11" t="s">
        <v>416</v>
      </c>
      <c r="F152" s="11" t="s">
        <v>376</v>
      </c>
      <c r="G152" s="11" t="s">
        <v>417</v>
      </c>
      <c r="H152" s="11" t="s">
        <v>39</v>
      </c>
      <c r="I152" s="11" t="s">
        <v>59</v>
      </c>
      <c r="J152" s="11" t="s">
        <v>41</v>
      </c>
      <c r="K152" s="11" t="s">
        <v>42</v>
      </c>
      <c r="L152" s="11" t="s">
        <v>43</v>
      </c>
      <c r="M152" s="11" t="s">
        <v>44</v>
      </c>
      <c r="N152" s="11" t="s">
        <v>94</v>
      </c>
      <c r="O152" s="11" t="s">
        <v>48</v>
      </c>
      <c r="P152" s="11" t="s">
        <v>48</v>
      </c>
      <c r="Q152" s="11" t="s">
        <v>418</v>
      </c>
      <c r="R152" s="11" t="s">
        <v>48</v>
      </c>
      <c r="S152" s="11" t="s">
        <v>48</v>
      </c>
      <c r="T152" s="11" t="s">
        <v>85</v>
      </c>
      <c r="U152" s="11" t="s">
        <v>419</v>
      </c>
      <c r="V152" s="11"/>
      <c r="W152" s="11"/>
      <c r="X152" s="11"/>
      <c r="Y152" s="11"/>
      <c r="Z152" s="11"/>
      <c r="AA152" s="11"/>
      <c r="AB152" s="11" t="s">
        <v>51</v>
      </c>
      <c r="AC152" s="12" t="s">
        <v>51</v>
      </c>
      <c r="AD152" s="11" t="s">
        <v>52</v>
      </c>
      <c r="AE152" s="11" t="s">
        <v>53</v>
      </c>
    </row>
    <row r="153" spans="1:31" x14ac:dyDescent="0.25">
      <c r="A153" s="11" t="s">
        <v>32</v>
      </c>
      <c r="B153" s="11" t="s">
        <v>33</v>
      </c>
      <c r="C153" s="11" t="s">
        <v>420</v>
      </c>
      <c r="D153" s="11" t="s">
        <v>421</v>
      </c>
      <c r="E153" s="11" t="s">
        <v>422</v>
      </c>
      <c r="F153" s="11" t="s">
        <v>208</v>
      </c>
      <c r="G153" s="11" t="s">
        <v>423</v>
      </c>
      <c r="H153" s="11" t="s">
        <v>39</v>
      </c>
      <c r="I153" s="11" t="s">
        <v>59</v>
      </c>
      <c r="J153" s="11" t="s">
        <v>41</v>
      </c>
      <c r="K153" s="11" t="s">
        <v>42</v>
      </c>
      <c r="L153" s="11" t="s">
        <v>43</v>
      </c>
      <c r="M153" s="11" t="s">
        <v>44</v>
      </c>
      <c r="N153" s="11" t="s">
        <v>85</v>
      </c>
      <c r="O153" s="11" t="s">
        <v>48</v>
      </c>
      <c r="P153" s="11" t="s">
        <v>424</v>
      </c>
      <c r="Q153" s="11" t="s">
        <v>425</v>
      </c>
      <c r="R153" s="11" t="s">
        <v>48</v>
      </c>
      <c r="S153" s="11" t="s">
        <v>48</v>
      </c>
      <c r="T153" s="11" t="s">
        <v>87</v>
      </c>
      <c r="U153" s="11" t="s">
        <v>426</v>
      </c>
      <c r="V153" s="11"/>
      <c r="W153" s="11"/>
      <c r="X153" s="11"/>
      <c r="Y153" s="11"/>
      <c r="Z153" s="11"/>
      <c r="AA153" s="11"/>
      <c r="AB153" s="11" t="s">
        <v>51</v>
      </c>
      <c r="AC153" s="12" t="s">
        <v>51</v>
      </c>
      <c r="AD153" s="11" t="s">
        <v>52</v>
      </c>
      <c r="AE153" s="11" t="s">
        <v>53</v>
      </c>
    </row>
    <row r="154" spans="1:31" x14ac:dyDescent="0.25">
      <c r="A154" s="11" t="s">
        <v>32</v>
      </c>
      <c r="B154" s="11" t="s">
        <v>33</v>
      </c>
      <c r="C154" s="11" t="s">
        <v>427</v>
      </c>
      <c r="D154" s="11" t="s">
        <v>428</v>
      </c>
      <c r="E154" s="11" t="s">
        <v>429</v>
      </c>
      <c r="F154" s="11" t="s">
        <v>430</v>
      </c>
      <c r="G154" s="11" t="s">
        <v>431</v>
      </c>
      <c r="H154" s="11" t="s">
        <v>39</v>
      </c>
      <c r="I154" s="11" t="s">
        <v>59</v>
      </c>
      <c r="J154" s="11" t="s">
        <v>41</v>
      </c>
      <c r="K154" s="11" t="s">
        <v>42</v>
      </c>
      <c r="L154" s="11" t="s">
        <v>43</v>
      </c>
      <c r="M154" s="11" t="s">
        <v>44</v>
      </c>
      <c r="N154" s="11" t="s">
        <v>45</v>
      </c>
      <c r="O154" s="11" t="s">
        <v>85</v>
      </c>
      <c r="P154" s="11" t="s">
        <v>48</v>
      </c>
      <c r="Q154" s="11" t="s">
        <v>432</v>
      </c>
      <c r="R154" s="11" t="s">
        <v>48</v>
      </c>
      <c r="S154" s="11" t="s">
        <v>48</v>
      </c>
      <c r="T154" s="11" t="s">
        <v>433</v>
      </c>
      <c r="U154" s="11" t="s">
        <v>434</v>
      </c>
      <c r="V154" s="11"/>
      <c r="W154" s="11"/>
      <c r="X154" s="11"/>
      <c r="Y154" s="11"/>
      <c r="Z154" s="11"/>
      <c r="AA154" s="11"/>
      <c r="AB154" s="11" t="s">
        <v>51</v>
      </c>
      <c r="AC154" s="12" t="s">
        <v>51</v>
      </c>
      <c r="AD154" s="11" t="s">
        <v>52</v>
      </c>
      <c r="AE154" s="11" t="s">
        <v>53</v>
      </c>
    </row>
    <row r="155" spans="1:31" x14ac:dyDescent="0.25">
      <c r="A155" s="11" t="s">
        <v>32</v>
      </c>
      <c r="B155" s="11" t="s">
        <v>33</v>
      </c>
      <c r="C155" s="11" t="s">
        <v>440</v>
      </c>
      <c r="D155" s="11" t="s">
        <v>441</v>
      </c>
      <c r="E155" s="11" t="s">
        <v>442</v>
      </c>
      <c r="F155" s="11" t="s">
        <v>109</v>
      </c>
      <c r="G155" s="11" t="s">
        <v>443</v>
      </c>
      <c r="H155" s="11" t="s">
        <v>39</v>
      </c>
      <c r="I155" s="11" t="s">
        <v>59</v>
      </c>
      <c r="J155" s="11" t="s">
        <v>41</v>
      </c>
      <c r="K155" s="11" t="s">
        <v>42</v>
      </c>
      <c r="L155" s="11" t="s">
        <v>43</v>
      </c>
      <c r="M155" s="11" t="s">
        <v>44</v>
      </c>
      <c r="N155" s="11" t="s">
        <v>45</v>
      </c>
      <c r="O155" s="11" t="s">
        <v>48</v>
      </c>
      <c r="P155" s="11" t="s">
        <v>48</v>
      </c>
      <c r="Q155" s="11" t="s">
        <v>48</v>
      </c>
      <c r="R155" s="11" t="s">
        <v>48</v>
      </c>
      <c r="S155" s="11" t="s">
        <v>48</v>
      </c>
      <c r="T155" s="11" t="s">
        <v>87</v>
      </c>
      <c r="U155" s="11" t="s">
        <v>439</v>
      </c>
      <c r="V155" s="11"/>
      <c r="W155" s="11"/>
      <c r="X155" s="11"/>
      <c r="Y155" s="11"/>
      <c r="Z155" s="11"/>
      <c r="AA155" s="11"/>
      <c r="AB155" s="11" t="s">
        <v>51</v>
      </c>
      <c r="AC155" s="12" t="s">
        <v>51</v>
      </c>
      <c r="AD155" s="11" t="s">
        <v>52</v>
      </c>
      <c r="AE155" s="11" t="s">
        <v>53</v>
      </c>
    </row>
    <row r="156" spans="1:31" x14ac:dyDescent="0.25">
      <c r="A156" s="11" t="s">
        <v>32</v>
      </c>
      <c r="B156" s="11" t="s">
        <v>33</v>
      </c>
      <c r="C156" s="11" t="s">
        <v>467</v>
      </c>
      <c r="D156" s="11" t="s">
        <v>468</v>
      </c>
      <c r="E156" s="11" t="s">
        <v>469</v>
      </c>
      <c r="F156" s="11" t="s">
        <v>470</v>
      </c>
      <c r="G156" s="11" t="s">
        <v>259</v>
      </c>
      <c r="H156" s="11" t="s">
        <v>39</v>
      </c>
      <c r="I156" s="11" t="s">
        <v>59</v>
      </c>
      <c r="J156" s="11" t="s">
        <v>41</v>
      </c>
      <c r="K156" s="11" t="s">
        <v>42</v>
      </c>
      <c r="L156" s="11" t="s">
        <v>43</v>
      </c>
      <c r="M156" s="11" t="s">
        <v>44</v>
      </c>
      <c r="N156" s="11" t="s">
        <v>45</v>
      </c>
      <c r="O156" s="11" t="s">
        <v>48</v>
      </c>
      <c r="P156" s="11" t="s">
        <v>380</v>
      </c>
      <c r="Q156" s="11" t="s">
        <v>48</v>
      </c>
      <c r="R156" s="11" t="s">
        <v>48</v>
      </c>
      <c r="S156" s="11" t="s">
        <v>48</v>
      </c>
      <c r="T156" s="11" t="s">
        <v>407</v>
      </c>
      <c r="U156" s="11" t="s">
        <v>466</v>
      </c>
      <c r="V156" s="11"/>
      <c r="W156" s="11"/>
      <c r="X156" s="11"/>
      <c r="Y156" s="11"/>
      <c r="Z156" s="11"/>
      <c r="AA156" s="11"/>
      <c r="AB156" s="11" t="s">
        <v>51</v>
      </c>
      <c r="AC156" s="12" t="s">
        <v>51</v>
      </c>
      <c r="AD156" s="11" t="s">
        <v>52</v>
      </c>
      <c r="AE156" s="11" t="s">
        <v>53</v>
      </c>
    </row>
    <row r="157" spans="1:31" x14ac:dyDescent="0.25">
      <c r="A157" s="11" t="s">
        <v>32</v>
      </c>
      <c r="B157" s="11" t="s">
        <v>33</v>
      </c>
      <c r="C157" s="11" t="s">
        <v>490</v>
      </c>
      <c r="D157" s="11" t="s">
        <v>491</v>
      </c>
      <c r="E157" s="11" t="s">
        <v>492</v>
      </c>
      <c r="F157" s="11" t="s">
        <v>151</v>
      </c>
      <c r="G157" s="11" t="s">
        <v>493</v>
      </c>
      <c r="H157" s="11" t="s">
        <v>39</v>
      </c>
      <c r="I157" s="11" t="s">
        <v>494</v>
      </c>
      <c r="J157" s="11" t="s">
        <v>41</v>
      </c>
      <c r="K157" s="11" t="s">
        <v>42</v>
      </c>
      <c r="L157" s="11" t="s">
        <v>43</v>
      </c>
      <c r="M157" s="11" t="s">
        <v>44</v>
      </c>
      <c r="N157" s="11" t="s">
        <v>112</v>
      </c>
      <c r="O157" s="11" t="s">
        <v>48</v>
      </c>
      <c r="P157" s="11" t="s">
        <v>495</v>
      </c>
      <c r="Q157" s="11" t="s">
        <v>48</v>
      </c>
      <c r="R157" s="11" t="s">
        <v>48</v>
      </c>
      <c r="S157" s="11" t="s">
        <v>48</v>
      </c>
      <c r="T157" s="11" t="s">
        <v>63</v>
      </c>
      <c r="U157" s="11" t="s">
        <v>489</v>
      </c>
      <c r="V157" s="11"/>
      <c r="W157" s="11"/>
      <c r="X157" s="11"/>
      <c r="Y157" s="11"/>
      <c r="Z157" s="11"/>
      <c r="AA157" s="11"/>
      <c r="AB157" s="11" t="s">
        <v>51</v>
      </c>
      <c r="AC157" s="12" t="s">
        <v>51</v>
      </c>
      <c r="AD157" s="11" t="s">
        <v>52</v>
      </c>
      <c r="AE157" s="11" t="s">
        <v>53</v>
      </c>
    </row>
    <row r="158" spans="1:31" x14ac:dyDescent="0.25">
      <c r="A158" s="11" t="s">
        <v>32</v>
      </c>
      <c r="B158" s="11" t="s">
        <v>33</v>
      </c>
      <c r="C158" s="11" t="s">
        <v>520</v>
      </c>
      <c r="D158" s="11" t="s">
        <v>521</v>
      </c>
      <c r="E158" s="11" t="s">
        <v>522</v>
      </c>
      <c r="F158" s="11" t="s">
        <v>523</v>
      </c>
      <c r="G158" s="11" t="s">
        <v>524</v>
      </c>
      <c r="H158" s="11" t="s">
        <v>39</v>
      </c>
      <c r="I158" s="11" t="s">
        <v>59</v>
      </c>
      <c r="J158" s="11" t="s">
        <v>41</v>
      </c>
      <c r="K158" s="11" t="s">
        <v>42</v>
      </c>
      <c r="L158" s="11" t="s">
        <v>43</v>
      </c>
      <c r="M158" s="11" t="s">
        <v>44</v>
      </c>
      <c r="N158" s="11" t="s">
        <v>85</v>
      </c>
      <c r="O158" s="11" t="s">
        <v>48</v>
      </c>
      <c r="P158" s="11" t="s">
        <v>47</v>
      </c>
      <c r="Q158" s="11" t="s">
        <v>525</v>
      </c>
      <c r="R158" s="11" t="s">
        <v>48</v>
      </c>
      <c r="S158" s="11" t="s">
        <v>48</v>
      </c>
      <c r="T158" s="11" t="s">
        <v>169</v>
      </c>
      <c r="U158" s="11" t="s">
        <v>519</v>
      </c>
      <c r="V158" s="11"/>
      <c r="W158" s="11"/>
      <c r="X158" s="11"/>
      <c r="Y158" s="11"/>
      <c r="Z158" s="11"/>
      <c r="AA158" s="11"/>
      <c r="AB158" s="11" t="s">
        <v>51</v>
      </c>
      <c r="AC158" s="12" t="s">
        <v>51</v>
      </c>
      <c r="AD158" s="11" t="s">
        <v>52</v>
      </c>
      <c r="AE158" s="11" t="s">
        <v>53</v>
      </c>
    </row>
    <row r="159" spans="1:31" x14ac:dyDescent="0.25">
      <c r="A159" s="11" t="s">
        <v>32</v>
      </c>
      <c r="B159" s="11" t="s">
        <v>33</v>
      </c>
      <c r="C159" s="11" t="s">
        <v>526</v>
      </c>
      <c r="D159" s="11" t="s">
        <v>527</v>
      </c>
      <c r="E159" s="11" t="s">
        <v>528</v>
      </c>
      <c r="F159" s="11" t="s">
        <v>529</v>
      </c>
      <c r="G159" s="11" t="s">
        <v>530</v>
      </c>
      <c r="H159" s="11" t="s">
        <v>39</v>
      </c>
      <c r="I159" s="11" t="s">
        <v>494</v>
      </c>
      <c r="J159" s="11" t="s">
        <v>41</v>
      </c>
      <c r="K159" s="11" t="s">
        <v>42</v>
      </c>
      <c r="L159" s="11" t="s">
        <v>43</v>
      </c>
      <c r="M159" s="11" t="s">
        <v>44</v>
      </c>
      <c r="N159" s="11" t="s">
        <v>85</v>
      </c>
      <c r="O159" s="11" t="s">
        <v>531</v>
      </c>
      <c r="P159" s="11" t="s">
        <v>338</v>
      </c>
      <c r="Q159" s="11" t="s">
        <v>48</v>
      </c>
      <c r="R159" s="11" t="s">
        <v>48</v>
      </c>
      <c r="S159" s="11" t="s">
        <v>48</v>
      </c>
      <c r="T159" s="11" t="s">
        <v>453</v>
      </c>
      <c r="U159" s="11" t="s">
        <v>532</v>
      </c>
      <c r="V159" s="11"/>
      <c r="W159" s="11"/>
      <c r="X159" s="11"/>
      <c r="Y159" s="11"/>
      <c r="Z159" s="11"/>
      <c r="AA159" s="11"/>
      <c r="AB159" s="11" t="s">
        <v>51</v>
      </c>
      <c r="AC159" s="12" t="s">
        <v>51</v>
      </c>
      <c r="AD159" s="11" t="s">
        <v>52</v>
      </c>
      <c r="AE159" s="11" t="s">
        <v>53</v>
      </c>
    </row>
    <row r="160" spans="1:31" x14ac:dyDescent="0.25">
      <c r="A160" s="11" t="s">
        <v>32</v>
      </c>
      <c r="B160" s="11" t="s">
        <v>33</v>
      </c>
      <c r="C160" s="11" t="s">
        <v>542</v>
      </c>
      <c r="D160" s="11" t="s">
        <v>543</v>
      </c>
      <c r="E160" s="11" t="s">
        <v>366</v>
      </c>
      <c r="F160" s="11" t="s">
        <v>335</v>
      </c>
      <c r="G160" s="11" t="s">
        <v>544</v>
      </c>
      <c r="H160" s="11" t="s">
        <v>39</v>
      </c>
      <c r="I160" s="11" t="s">
        <v>59</v>
      </c>
      <c r="J160" s="11" t="s">
        <v>41</v>
      </c>
      <c r="K160" s="11" t="s">
        <v>42</v>
      </c>
      <c r="L160" s="11" t="s">
        <v>43</v>
      </c>
      <c r="M160" s="11" t="s">
        <v>44</v>
      </c>
      <c r="N160" s="11" t="s">
        <v>45</v>
      </c>
      <c r="O160" s="11" t="s">
        <v>48</v>
      </c>
      <c r="P160" s="11" t="s">
        <v>48</v>
      </c>
      <c r="Q160" s="11" t="s">
        <v>48</v>
      </c>
      <c r="R160" s="11" t="s">
        <v>48</v>
      </c>
      <c r="S160" s="11" t="s">
        <v>48</v>
      </c>
      <c r="T160" s="11" t="s">
        <v>63</v>
      </c>
      <c r="U160" s="11" t="s">
        <v>541</v>
      </c>
      <c r="V160" s="11"/>
      <c r="W160" s="11"/>
      <c r="X160" s="11"/>
      <c r="Y160" s="11"/>
      <c r="Z160" s="11"/>
      <c r="AA160" s="11"/>
      <c r="AB160" s="11" t="s">
        <v>51</v>
      </c>
      <c r="AC160" s="12" t="s">
        <v>51</v>
      </c>
      <c r="AD160" s="11" t="s">
        <v>52</v>
      </c>
      <c r="AE160" s="11" t="s">
        <v>53</v>
      </c>
    </row>
    <row r="161" spans="1:31" x14ac:dyDescent="0.25">
      <c r="A161" s="11" t="s">
        <v>32</v>
      </c>
      <c r="B161" s="11" t="s">
        <v>33</v>
      </c>
      <c r="C161" s="11" t="s">
        <v>545</v>
      </c>
      <c r="D161" s="11" t="s">
        <v>546</v>
      </c>
      <c r="E161" s="11" t="s">
        <v>151</v>
      </c>
      <c r="F161" s="11" t="s">
        <v>547</v>
      </c>
      <c r="G161" s="11" t="s">
        <v>548</v>
      </c>
      <c r="H161" s="11" t="s">
        <v>39</v>
      </c>
      <c r="I161" s="11" t="s">
        <v>59</v>
      </c>
      <c r="J161" s="11" t="s">
        <v>41</v>
      </c>
      <c r="K161" s="11" t="s">
        <v>42</v>
      </c>
      <c r="L161" s="11" t="s">
        <v>43</v>
      </c>
      <c r="M161" s="11" t="s">
        <v>44</v>
      </c>
      <c r="N161" s="11" t="s">
        <v>45</v>
      </c>
      <c r="O161" s="11" t="s">
        <v>48</v>
      </c>
      <c r="P161" s="11" t="s">
        <v>48</v>
      </c>
      <c r="Q161" s="11" t="s">
        <v>48</v>
      </c>
      <c r="R161" s="11" t="s">
        <v>48</v>
      </c>
      <c r="S161" s="11" t="s">
        <v>48</v>
      </c>
      <c r="T161" s="11" t="s">
        <v>407</v>
      </c>
      <c r="U161" s="11" t="s">
        <v>549</v>
      </c>
      <c r="V161" s="11"/>
      <c r="W161" s="11"/>
      <c r="X161" s="11"/>
      <c r="Y161" s="11"/>
      <c r="Z161" s="11"/>
      <c r="AA161" s="11"/>
      <c r="AB161" s="11" t="s">
        <v>51</v>
      </c>
      <c r="AC161" s="12" t="s">
        <v>51</v>
      </c>
      <c r="AD161" s="11" t="s">
        <v>52</v>
      </c>
      <c r="AE161" s="11" t="s">
        <v>53</v>
      </c>
    </row>
    <row r="162" spans="1:31" x14ac:dyDescent="0.25">
      <c r="A162" s="11" t="s">
        <v>32</v>
      </c>
      <c r="B162" s="11" t="s">
        <v>33</v>
      </c>
      <c r="C162" s="11" t="s">
        <v>550</v>
      </c>
      <c r="D162" s="11" t="s">
        <v>551</v>
      </c>
      <c r="E162" s="11" t="s">
        <v>186</v>
      </c>
      <c r="F162" s="11" t="s">
        <v>222</v>
      </c>
      <c r="G162" s="11" t="s">
        <v>552</v>
      </c>
      <c r="H162" s="11" t="s">
        <v>39</v>
      </c>
      <c r="I162" s="11" t="s">
        <v>59</v>
      </c>
      <c r="J162" s="11" t="s">
        <v>41</v>
      </c>
      <c r="K162" s="11" t="s">
        <v>42</v>
      </c>
      <c r="L162" s="11" t="s">
        <v>43</v>
      </c>
      <c r="M162" s="11" t="s">
        <v>44</v>
      </c>
      <c r="N162" s="11" t="s">
        <v>45</v>
      </c>
      <c r="O162" s="11" t="s">
        <v>48</v>
      </c>
      <c r="P162" s="11" t="s">
        <v>48</v>
      </c>
      <c r="Q162" s="11" t="s">
        <v>48</v>
      </c>
      <c r="R162" s="11" t="s">
        <v>48</v>
      </c>
      <c r="S162" s="11" t="s">
        <v>48</v>
      </c>
      <c r="T162" s="11" t="s">
        <v>407</v>
      </c>
      <c r="U162" s="11" t="s">
        <v>549</v>
      </c>
      <c r="V162" s="11"/>
      <c r="W162" s="11"/>
      <c r="X162" s="11"/>
      <c r="Y162" s="11"/>
      <c r="Z162" s="11"/>
      <c r="AA162" s="11"/>
      <c r="AB162" s="11" t="s">
        <v>51</v>
      </c>
      <c r="AC162" s="12" t="s">
        <v>51</v>
      </c>
      <c r="AD162" s="11" t="s">
        <v>52</v>
      </c>
      <c r="AE162" s="11" t="s">
        <v>53</v>
      </c>
    </row>
    <row r="163" spans="1:31" x14ac:dyDescent="0.25">
      <c r="A163" s="11" t="s">
        <v>32</v>
      </c>
      <c r="B163" s="11" t="s">
        <v>33</v>
      </c>
      <c r="C163" s="11" t="s">
        <v>565</v>
      </c>
      <c r="D163" s="11" t="s">
        <v>566</v>
      </c>
      <c r="E163" s="11" t="s">
        <v>567</v>
      </c>
      <c r="F163" s="11" t="s">
        <v>568</v>
      </c>
      <c r="G163" s="11" t="s">
        <v>569</v>
      </c>
      <c r="H163" s="11" t="s">
        <v>39</v>
      </c>
      <c r="I163" s="11" t="s">
        <v>40</v>
      </c>
      <c r="J163" s="11" t="s">
        <v>41</v>
      </c>
      <c r="K163" s="11" t="s">
        <v>42</v>
      </c>
      <c r="L163" s="11" t="s">
        <v>43</v>
      </c>
      <c r="M163" s="11" t="s">
        <v>44</v>
      </c>
      <c r="N163" s="11" t="s">
        <v>94</v>
      </c>
      <c r="O163" s="11" t="s">
        <v>48</v>
      </c>
      <c r="P163" s="11" t="s">
        <v>105</v>
      </c>
      <c r="Q163" s="11" t="s">
        <v>48</v>
      </c>
      <c r="R163" s="11" t="s">
        <v>48</v>
      </c>
      <c r="S163" s="11" t="s">
        <v>48</v>
      </c>
      <c r="T163" s="11" t="s">
        <v>85</v>
      </c>
      <c r="U163" s="11" t="s">
        <v>564</v>
      </c>
      <c r="V163" s="11"/>
      <c r="W163" s="11"/>
      <c r="X163" s="11"/>
      <c r="Y163" s="11"/>
      <c r="Z163" s="11"/>
      <c r="AA163" s="11"/>
      <c r="AB163" s="11" t="s">
        <v>51</v>
      </c>
      <c r="AC163" s="12" t="s">
        <v>51</v>
      </c>
      <c r="AD163" s="11" t="s">
        <v>52</v>
      </c>
      <c r="AE163" s="11" t="s">
        <v>53</v>
      </c>
    </row>
    <row r="164" spans="1:31" x14ac:dyDescent="0.25">
      <c r="A164" s="11" t="s">
        <v>32</v>
      </c>
      <c r="B164" s="11" t="s">
        <v>33</v>
      </c>
      <c r="C164" s="11" t="s">
        <v>574</v>
      </c>
      <c r="D164" s="11" t="s">
        <v>575</v>
      </c>
      <c r="E164" s="11" t="s">
        <v>576</v>
      </c>
      <c r="F164" s="11" t="s">
        <v>102</v>
      </c>
      <c r="G164" s="11" t="s">
        <v>577</v>
      </c>
      <c r="H164" s="11" t="s">
        <v>39</v>
      </c>
      <c r="I164" s="11" t="s">
        <v>59</v>
      </c>
      <c r="J164" s="11" t="s">
        <v>41</v>
      </c>
      <c r="K164" s="11" t="s">
        <v>42</v>
      </c>
      <c r="L164" s="11" t="s">
        <v>43</v>
      </c>
      <c r="M164" s="11" t="s">
        <v>44</v>
      </c>
      <c r="N164" s="11" t="s">
        <v>112</v>
      </c>
      <c r="O164" s="11" t="s">
        <v>48</v>
      </c>
      <c r="P164" s="11" t="s">
        <v>578</v>
      </c>
      <c r="Q164" s="11" t="s">
        <v>579</v>
      </c>
      <c r="R164" s="11" t="s">
        <v>48</v>
      </c>
      <c r="S164" s="11" t="s">
        <v>48</v>
      </c>
      <c r="T164" s="11" t="s">
        <v>61</v>
      </c>
      <c r="U164" s="11" t="s">
        <v>580</v>
      </c>
      <c r="V164" s="11"/>
      <c r="W164" s="11"/>
      <c r="X164" s="11"/>
      <c r="Y164" s="11"/>
      <c r="Z164" s="11"/>
      <c r="AA164" s="11"/>
      <c r="AB164" s="11" t="s">
        <v>51</v>
      </c>
      <c r="AC164" s="12" t="s">
        <v>51</v>
      </c>
      <c r="AD164" s="11" t="s">
        <v>52</v>
      </c>
      <c r="AE164" s="11" t="s">
        <v>53</v>
      </c>
    </row>
    <row r="165" spans="1:31" x14ac:dyDescent="0.25">
      <c r="A165" s="11" t="s">
        <v>32</v>
      </c>
      <c r="B165" s="11" t="s">
        <v>33</v>
      </c>
      <c r="C165" s="11" t="s">
        <v>581</v>
      </c>
      <c r="D165" s="11" t="s">
        <v>582</v>
      </c>
      <c r="E165" s="11" t="s">
        <v>583</v>
      </c>
      <c r="F165" s="11" t="s">
        <v>584</v>
      </c>
      <c r="G165" s="11" t="s">
        <v>585</v>
      </c>
      <c r="H165" s="11" t="s">
        <v>39</v>
      </c>
      <c r="I165" s="11" t="s">
        <v>59</v>
      </c>
      <c r="J165" s="11" t="s">
        <v>41</v>
      </c>
      <c r="K165" s="11" t="s">
        <v>42</v>
      </c>
      <c r="L165" s="11" t="s">
        <v>43</v>
      </c>
      <c r="M165" s="11" t="s">
        <v>44</v>
      </c>
      <c r="N165" s="11" t="s">
        <v>85</v>
      </c>
      <c r="O165" s="11" t="s">
        <v>48</v>
      </c>
      <c r="P165" s="11" t="s">
        <v>48</v>
      </c>
      <c r="Q165" s="11" t="s">
        <v>48</v>
      </c>
      <c r="R165" s="11" t="s">
        <v>48</v>
      </c>
      <c r="S165" s="11" t="s">
        <v>48</v>
      </c>
      <c r="T165" s="11" t="s">
        <v>63</v>
      </c>
      <c r="U165" s="11" t="s">
        <v>586</v>
      </c>
      <c r="V165" s="11"/>
      <c r="W165" s="11"/>
      <c r="X165" s="11"/>
      <c r="Y165" s="11"/>
      <c r="Z165" s="11"/>
      <c r="AA165" s="11"/>
      <c r="AB165" s="11" t="s">
        <v>51</v>
      </c>
      <c r="AC165" s="12" t="s">
        <v>51</v>
      </c>
      <c r="AD165" s="11" t="s">
        <v>52</v>
      </c>
      <c r="AE165" s="11" t="s">
        <v>53</v>
      </c>
    </row>
    <row r="166" spans="1:31" x14ac:dyDescent="0.25">
      <c r="A166" s="11" t="s">
        <v>32</v>
      </c>
      <c r="B166" s="11" t="s">
        <v>33</v>
      </c>
      <c r="C166" s="11" t="s">
        <v>587</v>
      </c>
      <c r="D166" s="11" t="s">
        <v>588</v>
      </c>
      <c r="E166" s="11" t="s">
        <v>535</v>
      </c>
      <c r="F166" s="11" t="s">
        <v>258</v>
      </c>
      <c r="G166" s="11" t="s">
        <v>589</v>
      </c>
      <c r="H166" s="11" t="s">
        <v>39</v>
      </c>
      <c r="I166" s="11" t="s">
        <v>59</v>
      </c>
      <c r="J166" s="11" t="s">
        <v>41</v>
      </c>
      <c r="K166" s="11" t="s">
        <v>42</v>
      </c>
      <c r="L166" s="11" t="s">
        <v>43</v>
      </c>
      <c r="M166" s="11" t="s">
        <v>44</v>
      </c>
      <c r="N166" s="11" t="s">
        <v>85</v>
      </c>
      <c r="O166" s="11" t="s">
        <v>48</v>
      </c>
      <c r="P166" s="11" t="s">
        <v>48</v>
      </c>
      <c r="Q166" s="11" t="s">
        <v>48</v>
      </c>
      <c r="R166" s="11" t="s">
        <v>48</v>
      </c>
      <c r="S166" s="11" t="s">
        <v>48</v>
      </c>
      <c r="T166" s="11" t="s">
        <v>63</v>
      </c>
      <c r="U166" s="11" t="s">
        <v>586</v>
      </c>
      <c r="V166" s="11"/>
      <c r="W166" s="11"/>
      <c r="X166" s="11"/>
      <c r="Y166" s="11"/>
      <c r="Z166" s="11"/>
      <c r="AA166" s="11"/>
      <c r="AB166" s="11" t="s">
        <v>51</v>
      </c>
      <c r="AC166" s="12" t="s">
        <v>51</v>
      </c>
      <c r="AD166" s="11" t="s">
        <v>52</v>
      </c>
      <c r="AE166" s="11" t="s">
        <v>53</v>
      </c>
    </row>
    <row r="167" spans="1:31" x14ac:dyDescent="0.25">
      <c r="A167" s="11" t="s">
        <v>32</v>
      </c>
      <c r="B167" s="11" t="s">
        <v>33</v>
      </c>
      <c r="C167" s="11" t="s">
        <v>594</v>
      </c>
      <c r="D167" s="11" t="s">
        <v>595</v>
      </c>
      <c r="E167" s="11" t="s">
        <v>562</v>
      </c>
      <c r="F167" s="11" t="s">
        <v>596</v>
      </c>
      <c r="G167" s="11" t="s">
        <v>597</v>
      </c>
      <c r="H167" s="11" t="s">
        <v>39</v>
      </c>
      <c r="I167" s="11" t="s">
        <v>40</v>
      </c>
      <c r="J167" s="11" t="s">
        <v>41</v>
      </c>
      <c r="K167" s="11" t="s">
        <v>42</v>
      </c>
      <c r="L167" s="11" t="s">
        <v>43</v>
      </c>
      <c r="M167" s="11" t="s">
        <v>44</v>
      </c>
      <c r="N167" s="11" t="s">
        <v>45</v>
      </c>
      <c r="O167" s="11" t="s">
        <v>48</v>
      </c>
      <c r="P167" s="11" t="s">
        <v>465</v>
      </c>
      <c r="Q167" s="11" t="s">
        <v>48</v>
      </c>
      <c r="R167" s="11" t="s">
        <v>48</v>
      </c>
      <c r="S167" s="11" t="s">
        <v>48</v>
      </c>
      <c r="T167" s="11" t="s">
        <v>338</v>
      </c>
      <c r="U167" s="11" t="s">
        <v>598</v>
      </c>
      <c r="V167" s="11"/>
      <c r="W167" s="11"/>
      <c r="X167" s="11"/>
      <c r="Y167" s="11"/>
      <c r="Z167" s="11"/>
      <c r="AA167" s="11"/>
      <c r="AB167" s="11" t="s">
        <v>51</v>
      </c>
      <c r="AC167" s="12" t="s">
        <v>51</v>
      </c>
      <c r="AD167" s="11" t="s">
        <v>52</v>
      </c>
      <c r="AE167" s="11" t="s">
        <v>53</v>
      </c>
    </row>
    <row r="168" spans="1:31" x14ac:dyDescent="0.25">
      <c r="A168" s="11" t="s">
        <v>32</v>
      </c>
      <c r="B168" s="11" t="s">
        <v>33</v>
      </c>
      <c r="C168" s="11" t="s">
        <v>605</v>
      </c>
      <c r="D168" s="11" t="s">
        <v>606</v>
      </c>
      <c r="E168" s="11" t="s">
        <v>607</v>
      </c>
      <c r="F168" s="11" t="s">
        <v>608</v>
      </c>
      <c r="G168" s="11" t="s">
        <v>609</v>
      </c>
      <c r="H168" s="11" t="s">
        <v>39</v>
      </c>
      <c r="I168" s="11" t="s">
        <v>59</v>
      </c>
      <c r="J168" s="11" t="s">
        <v>41</v>
      </c>
      <c r="K168" s="11" t="s">
        <v>42</v>
      </c>
      <c r="L168" s="11" t="s">
        <v>43</v>
      </c>
      <c r="M168" s="11" t="s">
        <v>44</v>
      </c>
      <c r="N168" s="11" t="s">
        <v>85</v>
      </c>
      <c r="O168" s="11" t="s">
        <v>48</v>
      </c>
      <c r="P168" s="11" t="s">
        <v>48</v>
      </c>
      <c r="Q168" s="11" t="s">
        <v>113</v>
      </c>
      <c r="R168" s="11" t="s">
        <v>48</v>
      </c>
      <c r="S168" s="11" t="s">
        <v>48</v>
      </c>
      <c r="T168" s="11" t="s">
        <v>85</v>
      </c>
      <c r="U168" s="11" t="s">
        <v>610</v>
      </c>
      <c r="V168" s="11"/>
      <c r="W168" s="11"/>
      <c r="X168" s="11"/>
      <c r="Y168" s="11"/>
      <c r="Z168" s="11"/>
      <c r="AA168" s="11"/>
      <c r="AB168" s="11" t="s">
        <v>51</v>
      </c>
      <c r="AC168" s="12" t="s">
        <v>51</v>
      </c>
      <c r="AD168" s="11" t="s">
        <v>52</v>
      </c>
      <c r="AE168" s="11" t="s">
        <v>53</v>
      </c>
    </row>
    <row r="169" spans="1:31" x14ac:dyDescent="0.25">
      <c r="A169" s="11" t="s">
        <v>32</v>
      </c>
      <c r="B169" s="11" t="s">
        <v>33</v>
      </c>
      <c r="C169" s="11" t="s">
        <v>611</v>
      </c>
      <c r="D169" s="11" t="s">
        <v>612</v>
      </c>
      <c r="E169" s="11" t="s">
        <v>562</v>
      </c>
      <c r="F169" s="11" t="s">
        <v>596</v>
      </c>
      <c r="G169" s="11" t="s">
        <v>613</v>
      </c>
      <c r="H169" s="11" t="s">
        <v>39</v>
      </c>
      <c r="I169" s="11" t="s">
        <v>59</v>
      </c>
      <c r="J169" s="11" t="s">
        <v>41</v>
      </c>
      <c r="K169" s="11" t="s">
        <v>42</v>
      </c>
      <c r="L169" s="11" t="s">
        <v>43</v>
      </c>
      <c r="M169" s="11" t="s">
        <v>44</v>
      </c>
      <c r="N169" s="11" t="s">
        <v>45</v>
      </c>
      <c r="O169" s="11" t="s">
        <v>48</v>
      </c>
      <c r="P169" s="11" t="s">
        <v>579</v>
      </c>
      <c r="Q169" s="11" t="s">
        <v>348</v>
      </c>
      <c r="R169" s="11" t="s">
        <v>48</v>
      </c>
      <c r="S169" s="11" t="s">
        <v>48</v>
      </c>
      <c r="T169" s="11" t="s">
        <v>169</v>
      </c>
      <c r="U169" s="11" t="s">
        <v>614</v>
      </c>
      <c r="V169" s="11"/>
      <c r="W169" s="11"/>
      <c r="X169" s="11"/>
      <c r="Y169" s="11"/>
      <c r="Z169" s="11"/>
      <c r="AA169" s="11"/>
      <c r="AB169" s="11" t="s">
        <v>51</v>
      </c>
      <c r="AC169" s="12" t="s">
        <v>51</v>
      </c>
      <c r="AD169" s="11" t="s">
        <v>52</v>
      </c>
      <c r="AE169" s="11" t="s">
        <v>53</v>
      </c>
    </row>
    <row r="170" spans="1:31" x14ac:dyDescent="0.25">
      <c r="A170" s="11" t="s">
        <v>32</v>
      </c>
      <c r="B170" s="11" t="s">
        <v>33</v>
      </c>
      <c r="C170" s="11" t="s">
        <v>615</v>
      </c>
      <c r="D170" s="11" t="s">
        <v>616</v>
      </c>
      <c r="E170" s="11" t="s">
        <v>91</v>
      </c>
      <c r="F170" s="11" t="s">
        <v>617</v>
      </c>
      <c r="G170" s="11" t="s">
        <v>618</v>
      </c>
      <c r="H170" s="11" t="s">
        <v>39</v>
      </c>
      <c r="I170" s="11" t="s">
        <v>59</v>
      </c>
      <c r="J170" s="11" t="s">
        <v>41</v>
      </c>
      <c r="K170" s="11" t="s">
        <v>42</v>
      </c>
      <c r="L170" s="11" t="s">
        <v>43</v>
      </c>
      <c r="M170" s="11" t="s">
        <v>44</v>
      </c>
      <c r="N170" s="11" t="s">
        <v>112</v>
      </c>
      <c r="O170" s="11" t="s">
        <v>48</v>
      </c>
      <c r="P170" s="11" t="s">
        <v>48</v>
      </c>
      <c r="Q170" s="11" t="s">
        <v>48</v>
      </c>
      <c r="R170" s="11" t="s">
        <v>48</v>
      </c>
      <c r="S170" s="11" t="s">
        <v>48</v>
      </c>
      <c r="T170" s="11" t="s">
        <v>97</v>
      </c>
      <c r="U170" s="11" t="s">
        <v>614</v>
      </c>
      <c r="V170" s="11"/>
      <c r="W170" s="11"/>
      <c r="X170" s="11"/>
      <c r="Y170" s="11"/>
      <c r="Z170" s="11"/>
      <c r="AA170" s="11"/>
      <c r="AB170" s="11" t="s">
        <v>51</v>
      </c>
      <c r="AC170" s="12" t="s">
        <v>51</v>
      </c>
      <c r="AD170" s="11" t="s">
        <v>52</v>
      </c>
      <c r="AE170" s="11" t="s">
        <v>53</v>
      </c>
    </row>
    <row r="171" spans="1:31" x14ac:dyDescent="0.25">
      <c r="A171" s="11" t="s">
        <v>32</v>
      </c>
      <c r="B171" s="11" t="s">
        <v>33</v>
      </c>
      <c r="C171" s="11" t="s">
        <v>635</v>
      </c>
      <c r="D171" s="11" t="s">
        <v>636</v>
      </c>
      <c r="E171" s="11" t="s">
        <v>75</v>
      </c>
      <c r="F171" s="11" t="s">
        <v>523</v>
      </c>
      <c r="G171" s="11" t="s">
        <v>637</v>
      </c>
      <c r="H171" s="11" t="s">
        <v>39</v>
      </c>
      <c r="I171" s="11" t="s">
        <v>59</v>
      </c>
      <c r="J171" s="11" t="s">
        <v>41</v>
      </c>
      <c r="K171" s="11" t="s">
        <v>42</v>
      </c>
      <c r="L171" s="11" t="s">
        <v>43</v>
      </c>
      <c r="M171" s="11" t="s">
        <v>44</v>
      </c>
      <c r="N171" s="11" t="s">
        <v>112</v>
      </c>
      <c r="O171" s="11" t="s">
        <v>48</v>
      </c>
      <c r="P171" s="11" t="s">
        <v>48</v>
      </c>
      <c r="Q171" s="11" t="s">
        <v>48</v>
      </c>
      <c r="R171" s="11" t="s">
        <v>48</v>
      </c>
      <c r="S171" s="11" t="s">
        <v>48</v>
      </c>
      <c r="T171" s="11" t="s">
        <v>63</v>
      </c>
      <c r="U171" s="11" t="s">
        <v>634</v>
      </c>
      <c r="V171" s="11"/>
      <c r="W171" s="11"/>
      <c r="X171" s="11"/>
      <c r="Y171" s="11"/>
      <c r="Z171" s="11"/>
      <c r="AA171" s="11"/>
      <c r="AB171" s="11" t="s">
        <v>51</v>
      </c>
      <c r="AC171" s="12" t="s">
        <v>51</v>
      </c>
      <c r="AD171" s="11" t="s">
        <v>52</v>
      </c>
      <c r="AE171" s="11" t="s">
        <v>53</v>
      </c>
    </row>
    <row r="172" spans="1:31" x14ac:dyDescent="0.25">
      <c r="A172" s="11" t="s">
        <v>32</v>
      </c>
      <c r="B172" s="11" t="s">
        <v>33</v>
      </c>
      <c r="C172" s="11" t="s">
        <v>638</v>
      </c>
      <c r="D172" s="11" t="s">
        <v>639</v>
      </c>
      <c r="E172" s="11" t="s">
        <v>640</v>
      </c>
      <c r="F172" s="11" t="s">
        <v>641</v>
      </c>
      <c r="G172" s="11" t="s">
        <v>642</v>
      </c>
      <c r="H172" s="11" t="s">
        <v>39</v>
      </c>
      <c r="I172" s="11" t="s">
        <v>59</v>
      </c>
      <c r="J172" s="11" t="s">
        <v>41</v>
      </c>
      <c r="K172" s="11" t="s">
        <v>42</v>
      </c>
      <c r="L172" s="11" t="s">
        <v>43</v>
      </c>
      <c r="M172" s="11" t="s">
        <v>44</v>
      </c>
      <c r="N172" s="11" t="s">
        <v>112</v>
      </c>
      <c r="O172" s="11" t="s">
        <v>48</v>
      </c>
      <c r="P172" s="11" t="s">
        <v>48</v>
      </c>
      <c r="Q172" s="11" t="s">
        <v>48</v>
      </c>
      <c r="R172" s="11" t="s">
        <v>48</v>
      </c>
      <c r="S172" s="11" t="s">
        <v>48</v>
      </c>
      <c r="T172" s="11" t="s">
        <v>63</v>
      </c>
      <c r="U172" s="11" t="s">
        <v>634</v>
      </c>
      <c r="V172" s="11"/>
      <c r="W172" s="11"/>
      <c r="X172" s="11"/>
      <c r="Y172" s="11"/>
      <c r="Z172" s="11"/>
      <c r="AA172" s="11"/>
      <c r="AB172" s="11" t="s">
        <v>51</v>
      </c>
      <c r="AC172" s="12" t="s">
        <v>51</v>
      </c>
      <c r="AD172" s="11" t="s">
        <v>52</v>
      </c>
      <c r="AE172" s="11" t="s">
        <v>53</v>
      </c>
    </row>
    <row r="173" spans="1:31" x14ac:dyDescent="0.25">
      <c r="A173" s="11" t="s">
        <v>32</v>
      </c>
      <c r="B173" s="11" t="s">
        <v>33</v>
      </c>
      <c r="C173" s="11" t="s">
        <v>655</v>
      </c>
      <c r="D173" s="11" t="s">
        <v>656</v>
      </c>
      <c r="E173" s="11" t="s">
        <v>366</v>
      </c>
      <c r="F173" s="11" t="s">
        <v>657</v>
      </c>
      <c r="G173" s="11" t="s">
        <v>658</v>
      </c>
      <c r="H173" s="11" t="s">
        <v>39</v>
      </c>
      <c r="I173" s="11" t="s">
        <v>59</v>
      </c>
      <c r="J173" s="11" t="s">
        <v>41</v>
      </c>
      <c r="K173" s="11" t="s">
        <v>42</v>
      </c>
      <c r="L173" s="11" t="s">
        <v>43</v>
      </c>
      <c r="M173" s="11" t="s">
        <v>44</v>
      </c>
      <c r="N173" s="11" t="s">
        <v>112</v>
      </c>
      <c r="O173" s="11" t="s">
        <v>48</v>
      </c>
      <c r="P173" s="11" t="s">
        <v>48</v>
      </c>
      <c r="Q173" s="11" t="s">
        <v>48</v>
      </c>
      <c r="R173" s="11" t="s">
        <v>48</v>
      </c>
      <c r="S173" s="11" t="s">
        <v>48</v>
      </c>
      <c r="T173" s="11" t="s">
        <v>407</v>
      </c>
      <c r="U173" s="11" t="s">
        <v>659</v>
      </c>
      <c r="V173" s="11"/>
      <c r="W173" s="11"/>
      <c r="X173" s="11"/>
      <c r="Y173" s="11"/>
      <c r="Z173" s="11"/>
      <c r="AA173" s="11"/>
      <c r="AB173" s="11" t="s">
        <v>51</v>
      </c>
      <c r="AC173" s="12" t="s">
        <v>51</v>
      </c>
      <c r="AD173" s="11" t="s">
        <v>52</v>
      </c>
      <c r="AE173" s="11" t="s">
        <v>53</v>
      </c>
    </row>
    <row r="174" spans="1:31" x14ac:dyDescent="0.25">
      <c r="A174" s="11" t="s">
        <v>32</v>
      </c>
      <c r="B174" s="11" t="s">
        <v>33</v>
      </c>
      <c r="C174" s="11" t="s">
        <v>696</v>
      </c>
      <c r="D174" s="11" t="s">
        <v>697</v>
      </c>
      <c r="E174" s="11" t="s">
        <v>75</v>
      </c>
      <c r="F174" s="11" t="s">
        <v>523</v>
      </c>
      <c r="G174" s="11" t="s">
        <v>698</v>
      </c>
      <c r="H174" s="11" t="s">
        <v>39</v>
      </c>
      <c r="I174" s="11" t="s">
        <v>59</v>
      </c>
      <c r="J174" s="11" t="s">
        <v>41</v>
      </c>
      <c r="K174" s="11" t="s">
        <v>42</v>
      </c>
      <c r="L174" s="11" t="s">
        <v>43</v>
      </c>
      <c r="M174" s="11" t="s">
        <v>44</v>
      </c>
      <c r="N174" s="11" t="s">
        <v>94</v>
      </c>
      <c r="O174" s="11" t="s">
        <v>48</v>
      </c>
      <c r="P174" s="11" t="s">
        <v>48</v>
      </c>
      <c r="Q174" s="11" t="s">
        <v>121</v>
      </c>
      <c r="R174" s="11" t="s">
        <v>48</v>
      </c>
      <c r="S174" s="11" t="s">
        <v>48</v>
      </c>
      <c r="T174" s="11" t="s">
        <v>169</v>
      </c>
      <c r="U174" s="11" t="s">
        <v>699</v>
      </c>
      <c r="V174" s="11"/>
      <c r="W174" s="11"/>
      <c r="X174" s="11"/>
      <c r="Y174" s="11"/>
      <c r="Z174" s="11"/>
      <c r="AA174" s="11"/>
      <c r="AB174" s="11" t="s">
        <v>51</v>
      </c>
      <c r="AC174" s="12" t="s">
        <v>51</v>
      </c>
      <c r="AD174" s="11" t="s">
        <v>52</v>
      </c>
      <c r="AE174" s="11" t="s">
        <v>53</v>
      </c>
    </row>
    <row r="175" spans="1:31" x14ac:dyDescent="0.25">
      <c r="A175" s="11" t="s">
        <v>32</v>
      </c>
      <c r="B175" s="11" t="s">
        <v>33</v>
      </c>
      <c r="C175" s="11" t="s">
        <v>736</v>
      </c>
      <c r="D175" s="11" t="s">
        <v>737</v>
      </c>
      <c r="E175" s="11" t="s">
        <v>145</v>
      </c>
      <c r="F175" s="11" t="s">
        <v>480</v>
      </c>
      <c r="G175" s="11" t="s">
        <v>738</v>
      </c>
      <c r="H175" s="11" t="s">
        <v>39</v>
      </c>
      <c r="I175" s="11" t="s">
        <v>59</v>
      </c>
      <c r="J175" s="11" t="s">
        <v>41</v>
      </c>
      <c r="K175" s="11" t="s">
        <v>42</v>
      </c>
      <c r="L175" s="11" t="s">
        <v>43</v>
      </c>
      <c r="M175" s="11" t="s">
        <v>44</v>
      </c>
      <c r="N175" s="11" t="s">
        <v>112</v>
      </c>
      <c r="O175" s="11" t="s">
        <v>48</v>
      </c>
      <c r="P175" s="11" t="s">
        <v>48</v>
      </c>
      <c r="Q175" s="11" t="s">
        <v>48</v>
      </c>
      <c r="R175" s="11" t="s">
        <v>48</v>
      </c>
      <c r="S175" s="11" t="s">
        <v>48</v>
      </c>
      <c r="T175" s="11" t="s">
        <v>393</v>
      </c>
      <c r="U175" s="11" t="s">
        <v>735</v>
      </c>
      <c r="V175" s="11"/>
      <c r="W175" s="11"/>
      <c r="X175" s="11"/>
      <c r="Y175" s="11"/>
      <c r="Z175" s="11"/>
      <c r="AA175" s="11"/>
      <c r="AB175" s="11" t="s">
        <v>51</v>
      </c>
      <c r="AC175" s="12" t="s">
        <v>51</v>
      </c>
      <c r="AD175" s="11" t="s">
        <v>52</v>
      </c>
      <c r="AE175" s="11" t="s">
        <v>53</v>
      </c>
    </row>
    <row r="176" spans="1:31" x14ac:dyDescent="0.25">
      <c r="A176" s="11" t="s">
        <v>32</v>
      </c>
      <c r="B176" s="11" t="s">
        <v>33</v>
      </c>
      <c r="C176" s="11" t="s">
        <v>749</v>
      </c>
      <c r="D176" s="11" t="s">
        <v>750</v>
      </c>
      <c r="E176" s="11" t="s">
        <v>751</v>
      </c>
      <c r="F176" s="11" t="s">
        <v>752</v>
      </c>
      <c r="G176" s="11" t="s">
        <v>753</v>
      </c>
      <c r="H176" s="11" t="s">
        <v>39</v>
      </c>
      <c r="I176" s="11" t="s">
        <v>754</v>
      </c>
      <c r="J176" s="11" t="s">
        <v>41</v>
      </c>
      <c r="K176" s="11" t="s">
        <v>42</v>
      </c>
      <c r="L176" s="11" t="s">
        <v>43</v>
      </c>
      <c r="M176" s="11" t="s">
        <v>44</v>
      </c>
      <c r="N176" s="11" t="s">
        <v>94</v>
      </c>
      <c r="O176" s="11" t="s">
        <v>48</v>
      </c>
      <c r="P176" s="11" t="s">
        <v>48</v>
      </c>
      <c r="Q176" s="11" t="s">
        <v>424</v>
      </c>
      <c r="R176" s="11" t="s">
        <v>48</v>
      </c>
      <c r="S176" s="11" t="s">
        <v>48</v>
      </c>
      <c r="T176" s="11" t="s">
        <v>112</v>
      </c>
      <c r="U176" s="11" t="s">
        <v>748</v>
      </c>
      <c r="V176" s="11"/>
      <c r="W176" s="11"/>
      <c r="X176" s="11"/>
      <c r="Y176" s="11"/>
      <c r="Z176" s="11"/>
      <c r="AA176" s="11"/>
      <c r="AB176" s="11" t="s">
        <v>51</v>
      </c>
      <c r="AC176" s="12" t="s">
        <v>51</v>
      </c>
      <c r="AD176" s="11" t="s">
        <v>52</v>
      </c>
      <c r="AE176" s="11" t="s">
        <v>53</v>
      </c>
    </row>
    <row r="177" spans="1:31" x14ac:dyDescent="0.25">
      <c r="A177" s="11" t="s">
        <v>32</v>
      </c>
      <c r="B177" s="11" t="s">
        <v>33</v>
      </c>
      <c r="C177" s="11" t="s">
        <v>765</v>
      </c>
      <c r="D177" s="11" t="s">
        <v>766</v>
      </c>
      <c r="E177" s="11" t="s">
        <v>767</v>
      </c>
      <c r="F177" s="11" t="s">
        <v>768</v>
      </c>
      <c r="G177" s="11" t="s">
        <v>769</v>
      </c>
      <c r="H177" s="11" t="s">
        <v>39</v>
      </c>
      <c r="I177" s="11" t="s">
        <v>59</v>
      </c>
      <c r="J177" s="11" t="s">
        <v>41</v>
      </c>
      <c r="K177" s="11" t="s">
        <v>42</v>
      </c>
      <c r="L177" s="11" t="s">
        <v>43</v>
      </c>
      <c r="M177" s="11" t="s">
        <v>44</v>
      </c>
      <c r="N177" s="11" t="s">
        <v>85</v>
      </c>
      <c r="O177" s="11" t="s">
        <v>48</v>
      </c>
      <c r="P177" s="11" t="s">
        <v>48</v>
      </c>
      <c r="Q177" s="11" t="s">
        <v>579</v>
      </c>
      <c r="R177" s="11" t="s">
        <v>48</v>
      </c>
      <c r="S177" s="11" t="s">
        <v>48</v>
      </c>
      <c r="T177" s="11" t="s">
        <v>169</v>
      </c>
      <c r="U177" s="11" t="s">
        <v>764</v>
      </c>
      <c r="V177" s="11"/>
      <c r="W177" s="11"/>
      <c r="X177" s="11"/>
      <c r="Y177" s="11"/>
      <c r="Z177" s="11"/>
      <c r="AA177" s="11"/>
      <c r="AB177" s="11" t="s">
        <v>51</v>
      </c>
      <c r="AC177" s="12" t="s">
        <v>51</v>
      </c>
      <c r="AD177" s="11" t="s">
        <v>52</v>
      </c>
      <c r="AE177" s="11" t="s">
        <v>53</v>
      </c>
    </row>
    <row r="178" spans="1:31" x14ac:dyDescent="0.25">
      <c r="A178" s="11" t="s">
        <v>32</v>
      </c>
      <c r="B178" s="11" t="s">
        <v>33</v>
      </c>
      <c r="C178" s="11" t="s">
        <v>770</v>
      </c>
      <c r="D178" s="11" t="s">
        <v>771</v>
      </c>
      <c r="E178" s="11" t="s">
        <v>772</v>
      </c>
      <c r="F178" s="11" t="s">
        <v>773</v>
      </c>
      <c r="G178" s="11" t="s">
        <v>774</v>
      </c>
      <c r="H178" s="11" t="s">
        <v>39</v>
      </c>
      <c r="I178" s="11" t="s">
        <v>59</v>
      </c>
      <c r="J178" s="11" t="s">
        <v>41</v>
      </c>
      <c r="K178" s="11" t="s">
        <v>42</v>
      </c>
      <c r="L178" s="11" t="s">
        <v>43</v>
      </c>
      <c r="M178" s="11" t="s">
        <v>44</v>
      </c>
      <c r="N178" s="11" t="s">
        <v>85</v>
      </c>
      <c r="O178" s="11" t="s">
        <v>48</v>
      </c>
      <c r="P178" s="11" t="s">
        <v>48</v>
      </c>
      <c r="Q178" s="11" t="s">
        <v>121</v>
      </c>
      <c r="R178" s="11" t="s">
        <v>48</v>
      </c>
      <c r="S178" s="11" t="s">
        <v>48</v>
      </c>
      <c r="T178" s="11" t="s">
        <v>85</v>
      </c>
      <c r="U178" s="11" t="s">
        <v>775</v>
      </c>
      <c r="V178" s="11"/>
      <c r="W178" s="11"/>
      <c r="X178" s="11"/>
      <c r="Y178" s="11"/>
      <c r="Z178" s="11"/>
      <c r="AA178" s="11"/>
      <c r="AB178" s="11" t="s">
        <v>51</v>
      </c>
      <c r="AC178" s="12" t="s">
        <v>51</v>
      </c>
      <c r="AD178" s="11" t="s">
        <v>52</v>
      </c>
      <c r="AE178" s="11" t="s">
        <v>53</v>
      </c>
    </row>
    <row r="179" spans="1:31" x14ac:dyDescent="0.25">
      <c r="A179" s="11" t="s">
        <v>32</v>
      </c>
      <c r="B179" s="11" t="s">
        <v>33</v>
      </c>
      <c r="C179" s="11" t="s">
        <v>785</v>
      </c>
      <c r="D179" s="11" t="s">
        <v>786</v>
      </c>
      <c r="E179" s="11" t="s">
        <v>722</v>
      </c>
      <c r="F179" s="11" t="s">
        <v>236</v>
      </c>
      <c r="G179" s="11" t="s">
        <v>787</v>
      </c>
      <c r="H179" s="11" t="s">
        <v>39</v>
      </c>
      <c r="I179" s="11" t="s">
        <v>494</v>
      </c>
      <c r="J179" s="11" t="s">
        <v>41</v>
      </c>
      <c r="K179" s="11" t="s">
        <v>42</v>
      </c>
      <c r="L179" s="11" t="s">
        <v>43</v>
      </c>
      <c r="M179" s="11" t="s">
        <v>44</v>
      </c>
      <c r="N179" s="11" t="s">
        <v>112</v>
      </c>
      <c r="O179" s="11" t="s">
        <v>48</v>
      </c>
      <c r="P179" s="11" t="s">
        <v>95</v>
      </c>
      <c r="Q179" s="11" t="s">
        <v>48</v>
      </c>
      <c r="R179" s="11" t="s">
        <v>48</v>
      </c>
      <c r="S179" s="11" t="s">
        <v>788</v>
      </c>
      <c r="T179" s="11" t="s">
        <v>246</v>
      </c>
      <c r="U179" s="11" t="s">
        <v>789</v>
      </c>
      <c r="V179" s="11"/>
      <c r="W179" s="11"/>
      <c r="X179" s="11"/>
      <c r="Y179" s="11"/>
      <c r="Z179" s="11"/>
      <c r="AA179" s="11"/>
      <c r="AB179" s="11" t="s">
        <v>51</v>
      </c>
      <c r="AC179" s="12" t="s">
        <v>51</v>
      </c>
      <c r="AD179" s="11" t="s">
        <v>52</v>
      </c>
      <c r="AE179" s="11" t="s">
        <v>53</v>
      </c>
    </row>
    <row r="180" spans="1:31" x14ac:dyDescent="0.25">
      <c r="A180" s="11" t="s">
        <v>32</v>
      </c>
      <c r="B180" s="11" t="s">
        <v>33</v>
      </c>
      <c r="C180" s="11" t="s">
        <v>797</v>
      </c>
      <c r="D180" s="11" t="s">
        <v>798</v>
      </c>
      <c r="E180" s="11" t="s">
        <v>173</v>
      </c>
      <c r="F180" s="11" t="s">
        <v>799</v>
      </c>
      <c r="G180" s="11" t="s">
        <v>800</v>
      </c>
      <c r="H180" s="11" t="s">
        <v>39</v>
      </c>
      <c r="I180" s="11" t="s">
        <v>59</v>
      </c>
      <c r="J180" s="11" t="s">
        <v>41</v>
      </c>
      <c r="K180" s="11" t="s">
        <v>42</v>
      </c>
      <c r="L180" s="11" t="s">
        <v>43</v>
      </c>
      <c r="M180" s="11" t="s">
        <v>44</v>
      </c>
      <c r="N180" s="11" t="s">
        <v>85</v>
      </c>
      <c r="O180" s="11" t="s">
        <v>48</v>
      </c>
      <c r="P180" s="11" t="s">
        <v>48</v>
      </c>
      <c r="Q180" s="11" t="s">
        <v>48</v>
      </c>
      <c r="R180" s="11" t="s">
        <v>48</v>
      </c>
      <c r="S180" s="11" t="s">
        <v>48</v>
      </c>
      <c r="T180" s="11" t="s">
        <v>85</v>
      </c>
      <c r="U180" s="11" t="s">
        <v>287</v>
      </c>
      <c r="V180" s="11"/>
      <c r="W180" s="11"/>
      <c r="X180" s="11"/>
      <c r="Y180" s="11"/>
      <c r="Z180" s="11"/>
      <c r="AA180" s="11"/>
      <c r="AB180" s="11" t="s">
        <v>51</v>
      </c>
      <c r="AC180" s="12" t="s">
        <v>51</v>
      </c>
      <c r="AD180" s="11" t="s">
        <v>52</v>
      </c>
      <c r="AE180" s="11" t="s">
        <v>53</v>
      </c>
    </row>
    <row r="181" spans="1:31" x14ac:dyDescent="0.25">
      <c r="A181" s="11" t="s">
        <v>32</v>
      </c>
      <c r="B181" s="11" t="s">
        <v>33</v>
      </c>
      <c r="C181" s="11" t="s">
        <v>806</v>
      </c>
      <c r="D181" s="11" t="s">
        <v>807</v>
      </c>
      <c r="E181" s="11" t="s">
        <v>808</v>
      </c>
      <c r="F181" s="11" t="s">
        <v>304</v>
      </c>
      <c r="G181" s="11" t="s">
        <v>809</v>
      </c>
      <c r="H181" s="11" t="s">
        <v>39</v>
      </c>
      <c r="I181" s="11" t="s">
        <v>59</v>
      </c>
      <c r="J181" s="11" t="s">
        <v>41</v>
      </c>
      <c r="K181" s="11" t="s">
        <v>42</v>
      </c>
      <c r="L181" s="11" t="s">
        <v>43</v>
      </c>
      <c r="M181" s="11" t="s">
        <v>44</v>
      </c>
      <c r="N181" s="11" t="s">
        <v>85</v>
      </c>
      <c r="O181" s="11" t="s">
        <v>48</v>
      </c>
      <c r="P181" s="11" t="s">
        <v>525</v>
      </c>
      <c r="Q181" s="11" t="s">
        <v>48</v>
      </c>
      <c r="R181" s="11" t="s">
        <v>48</v>
      </c>
      <c r="S181" s="11" t="s">
        <v>48</v>
      </c>
      <c r="T181" s="11" t="s">
        <v>246</v>
      </c>
      <c r="U181" s="11" t="s">
        <v>810</v>
      </c>
      <c r="V181" s="11"/>
      <c r="W181" s="11"/>
      <c r="X181" s="11"/>
      <c r="Y181" s="11"/>
      <c r="Z181" s="11"/>
      <c r="AA181" s="11"/>
      <c r="AB181" s="11" t="s">
        <v>51</v>
      </c>
      <c r="AC181" s="12" t="s">
        <v>51</v>
      </c>
      <c r="AD181" s="11" t="s">
        <v>52</v>
      </c>
      <c r="AE181" s="11" t="s">
        <v>53</v>
      </c>
    </row>
    <row r="182" spans="1:31" x14ac:dyDescent="0.25">
      <c r="A182" s="11" t="s">
        <v>32</v>
      </c>
      <c r="B182" s="11" t="s">
        <v>33</v>
      </c>
      <c r="C182" s="11" t="s">
        <v>811</v>
      </c>
      <c r="D182" s="11" t="s">
        <v>812</v>
      </c>
      <c r="E182" s="11" t="s">
        <v>562</v>
      </c>
      <c r="F182" s="11" t="s">
        <v>547</v>
      </c>
      <c r="G182" s="11" t="s">
        <v>813</v>
      </c>
      <c r="H182" s="11" t="s">
        <v>39</v>
      </c>
      <c r="I182" s="11" t="s">
        <v>59</v>
      </c>
      <c r="J182" s="11" t="s">
        <v>41</v>
      </c>
      <c r="K182" s="11" t="s">
        <v>42</v>
      </c>
      <c r="L182" s="11" t="s">
        <v>43</v>
      </c>
      <c r="M182" s="11" t="s">
        <v>44</v>
      </c>
      <c r="N182" s="11" t="s">
        <v>45</v>
      </c>
      <c r="O182" s="11" t="s">
        <v>48</v>
      </c>
      <c r="P182" s="11" t="s">
        <v>48</v>
      </c>
      <c r="Q182" s="11" t="s">
        <v>121</v>
      </c>
      <c r="R182" s="11" t="s">
        <v>48</v>
      </c>
      <c r="S182" s="11" t="s">
        <v>48</v>
      </c>
      <c r="T182" s="11" t="s">
        <v>433</v>
      </c>
      <c r="U182" s="11" t="s">
        <v>814</v>
      </c>
      <c r="V182" s="11"/>
      <c r="W182" s="11"/>
      <c r="X182" s="11"/>
      <c r="Y182" s="11"/>
      <c r="Z182" s="11"/>
      <c r="AA182" s="11"/>
      <c r="AB182" s="11" t="s">
        <v>51</v>
      </c>
      <c r="AC182" s="12" t="s">
        <v>51</v>
      </c>
      <c r="AD182" s="11" t="s">
        <v>52</v>
      </c>
      <c r="AE182" s="11" t="s">
        <v>53</v>
      </c>
    </row>
    <row r="183" spans="1:31" x14ac:dyDescent="0.25">
      <c r="A183" s="11" t="s">
        <v>32</v>
      </c>
      <c r="B183" s="11" t="s">
        <v>33</v>
      </c>
      <c r="C183" s="11" t="s">
        <v>815</v>
      </c>
      <c r="D183" s="11" t="s">
        <v>816</v>
      </c>
      <c r="E183" s="11" t="s">
        <v>817</v>
      </c>
      <c r="F183" s="11" t="s">
        <v>498</v>
      </c>
      <c r="G183" s="11" t="s">
        <v>818</v>
      </c>
      <c r="H183" s="11" t="s">
        <v>39</v>
      </c>
      <c r="I183" s="11" t="s">
        <v>59</v>
      </c>
      <c r="J183" s="11" t="s">
        <v>41</v>
      </c>
      <c r="K183" s="11" t="s">
        <v>42</v>
      </c>
      <c r="L183" s="11" t="s">
        <v>43</v>
      </c>
      <c r="M183" s="11" t="s">
        <v>44</v>
      </c>
      <c r="N183" s="11" t="s">
        <v>85</v>
      </c>
      <c r="O183" s="11" t="s">
        <v>48</v>
      </c>
      <c r="P183" s="11" t="s">
        <v>48</v>
      </c>
      <c r="Q183" s="11" t="s">
        <v>48</v>
      </c>
      <c r="R183" s="11" t="s">
        <v>48</v>
      </c>
      <c r="S183" s="11" t="s">
        <v>48</v>
      </c>
      <c r="T183" s="11" t="s">
        <v>169</v>
      </c>
      <c r="U183" s="11" t="s">
        <v>49</v>
      </c>
      <c r="V183" s="11"/>
      <c r="W183" s="11"/>
      <c r="X183" s="11"/>
      <c r="Y183" s="11"/>
      <c r="Z183" s="11"/>
      <c r="AA183" s="11"/>
      <c r="AB183" s="11" t="s">
        <v>51</v>
      </c>
      <c r="AC183" s="12" t="s">
        <v>51</v>
      </c>
      <c r="AD183" s="11" t="s">
        <v>52</v>
      </c>
      <c r="AE183" s="11" t="s">
        <v>53</v>
      </c>
    </row>
    <row r="184" spans="1:31" x14ac:dyDescent="0.25">
      <c r="A184" s="11" t="s">
        <v>32</v>
      </c>
      <c r="B184" s="11" t="s">
        <v>33</v>
      </c>
      <c r="C184" s="11" t="s">
        <v>844</v>
      </c>
      <c r="D184" s="11" t="s">
        <v>845</v>
      </c>
      <c r="E184" s="11" t="s">
        <v>480</v>
      </c>
      <c r="F184" s="11" t="s">
        <v>846</v>
      </c>
      <c r="G184" s="11" t="s">
        <v>847</v>
      </c>
      <c r="H184" s="11" t="s">
        <v>39</v>
      </c>
      <c r="I184" s="11" t="s">
        <v>40</v>
      </c>
      <c r="J184" s="11" t="s">
        <v>41</v>
      </c>
      <c r="K184" s="11" t="s">
        <v>42</v>
      </c>
      <c r="L184" s="11" t="s">
        <v>43</v>
      </c>
      <c r="M184" s="11" t="s">
        <v>44</v>
      </c>
      <c r="N184" s="11" t="s">
        <v>112</v>
      </c>
      <c r="O184" s="11" t="s">
        <v>48</v>
      </c>
      <c r="P184" s="11" t="s">
        <v>182</v>
      </c>
      <c r="Q184" s="11" t="s">
        <v>48</v>
      </c>
      <c r="R184" s="11" t="s">
        <v>48</v>
      </c>
      <c r="S184" s="11" t="s">
        <v>48</v>
      </c>
      <c r="T184" s="11" t="s">
        <v>244</v>
      </c>
      <c r="U184" s="11" t="s">
        <v>848</v>
      </c>
      <c r="V184" s="11"/>
      <c r="W184" s="11"/>
      <c r="X184" s="11"/>
      <c r="Y184" s="11"/>
      <c r="Z184" s="11"/>
      <c r="AA184" s="11"/>
      <c r="AB184" s="11" t="s">
        <v>51</v>
      </c>
      <c r="AC184" s="12" t="s">
        <v>51</v>
      </c>
      <c r="AD184" s="11" t="s">
        <v>52</v>
      </c>
      <c r="AE184" s="11" t="s">
        <v>53</v>
      </c>
    </row>
    <row r="185" spans="1:31" x14ac:dyDescent="0.25">
      <c r="A185" s="11" t="s">
        <v>32</v>
      </c>
      <c r="B185" s="11" t="s">
        <v>33</v>
      </c>
      <c r="C185" s="11" t="s">
        <v>858</v>
      </c>
      <c r="D185" s="11" t="s">
        <v>859</v>
      </c>
      <c r="E185" s="11" t="s">
        <v>860</v>
      </c>
      <c r="F185" s="11" t="s">
        <v>91</v>
      </c>
      <c r="G185" s="11" t="s">
        <v>861</v>
      </c>
      <c r="H185" s="11" t="s">
        <v>39</v>
      </c>
      <c r="I185" s="11" t="s">
        <v>59</v>
      </c>
      <c r="J185" s="11" t="s">
        <v>41</v>
      </c>
      <c r="K185" s="11" t="s">
        <v>42</v>
      </c>
      <c r="L185" s="11" t="s">
        <v>43</v>
      </c>
      <c r="M185" s="11" t="s">
        <v>44</v>
      </c>
      <c r="N185" s="11" t="s">
        <v>85</v>
      </c>
      <c r="O185" s="11" t="s">
        <v>48</v>
      </c>
      <c r="P185" s="11" t="s">
        <v>48</v>
      </c>
      <c r="Q185" s="11" t="s">
        <v>862</v>
      </c>
      <c r="R185" s="11" t="s">
        <v>48</v>
      </c>
      <c r="S185" s="11" t="s">
        <v>48</v>
      </c>
      <c r="T185" s="11" t="s">
        <v>246</v>
      </c>
      <c r="U185" s="11" t="s">
        <v>857</v>
      </c>
      <c r="V185" s="11"/>
      <c r="W185" s="11"/>
      <c r="X185" s="11"/>
      <c r="Y185" s="11"/>
      <c r="Z185" s="11"/>
      <c r="AA185" s="11"/>
      <c r="AB185" s="11" t="s">
        <v>51</v>
      </c>
      <c r="AC185" s="12" t="s">
        <v>51</v>
      </c>
      <c r="AD185" s="11" t="s">
        <v>52</v>
      </c>
      <c r="AE185" s="11" t="s">
        <v>53</v>
      </c>
    </row>
    <row r="186" spans="1:31" x14ac:dyDescent="0.25">
      <c r="A186" s="11" t="s">
        <v>32</v>
      </c>
      <c r="B186" s="11" t="s">
        <v>33</v>
      </c>
      <c r="C186" s="11" t="s">
        <v>890</v>
      </c>
      <c r="D186" s="11" t="s">
        <v>891</v>
      </c>
      <c r="E186" s="11" t="s">
        <v>892</v>
      </c>
      <c r="F186" s="11" t="s">
        <v>860</v>
      </c>
      <c r="G186" s="11" t="s">
        <v>893</v>
      </c>
      <c r="H186" s="11" t="s">
        <v>39</v>
      </c>
      <c r="I186" s="11" t="s">
        <v>59</v>
      </c>
      <c r="J186" s="11" t="s">
        <v>41</v>
      </c>
      <c r="K186" s="11" t="s">
        <v>42</v>
      </c>
      <c r="L186" s="11" t="s">
        <v>43</v>
      </c>
      <c r="M186" s="11" t="s">
        <v>44</v>
      </c>
      <c r="N186" s="11" t="s">
        <v>85</v>
      </c>
      <c r="O186" s="11" t="s">
        <v>48</v>
      </c>
      <c r="P186" s="11" t="s">
        <v>48</v>
      </c>
      <c r="Q186" s="11" t="s">
        <v>348</v>
      </c>
      <c r="R186" s="11" t="s">
        <v>48</v>
      </c>
      <c r="S186" s="11" t="s">
        <v>48</v>
      </c>
      <c r="T186" s="11" t="s">
        <v>246</v>
      </c>
      <c r="U186" s="11" t="s">
        <v>894</v>
      </c>
      <c r="V186" s="11"/>
      <c r="W186" s="11"/>
      <c r="X186" s="11"/>
      <c r="Y186" s="11"/>
      <c r="Z186" s="11"/>
      <c r="AA186" s="11"/>
      <c r="AB186" s="11" t="s">
        <v>51</v>
      </c>
      <c r="AC186" s="12" t="s">
        <v>51</v>
      </c>
      <c r="AD186" s="11" t="s">
        <v>52</v>
      </c>
      <c r="AE186" s="11" t="s">
        <v>53</v>
      </c>
    </row>
    <row r="187" spans="1:31" x14ac:dyDescent="0.25">
      <c r="A187" s="11" t="s">
        <v>32</v>
      </c>
      <c r="B187" s="11" t="s">
        <v>33</v>
      </c>
      <c r="C187" s="11" t="s">
        <v>895</v>
      </c>
      <c r="D187" s="11" t="s">
        <v>896</v>
      </c>
      <c r="E187" s="11" t="s">
        <v>355</v>
      </c>
      <c r="F187" s="11" t="s">
        <v>607</v>
      </c>
      <c r="G187" s="11" t="s">
        <v>897</v>
      </c>
      <c r="H187" s="11" t="s">
        <v>39</v>
      </c>
      <c r="I187" s="11" t="s">
        <v>59</v>
      </c>
      <c r="J187" s="11" t="s">
        <v>41</v>
      </c>
      <c r="K187" s="11" t="s">
        <v>42</v>
      </c>
      <c r="L187" s="11" t="s">
        <v>43</v>
      </c>
      <c r="M187" s="11" t="s">
        <v>44</v>
      </c>
      <c r="N187" s="11" t="s">
        <v>85</v>
      </c>
      <c r="O187" s="11" t="s">
        <v>48</v>
      </c>
      <c r="P187" s="11" t="s">
        <v>48</v>
      </c>
      <c r="Q187" s="11" t="s">
        <v>121</v>
      </c>
      <c r="R187" s="11" t="s">
        <v>48</v>
      </c>
      <c r="S187" s="11" t="s">
        <v>48</v>
      </c>
      <c r="T187" s="11" t="s">
        <v>244</v>
      </c>
      <c r="U187" s="11" t="s">
        <v>62</v>
      </c>
      <c r="V187" s="11"/>
      <c r="W187" s="11"/>
      <c r="X187" s="11"/>
      <c r="Y187" s="11"/>
      <c r="Z187" s="11"/>
      <c r="AA187" s="11"/>
      <c r="AB187" s="11" t="s">
        <v>51</v>
      </c>
      <c r="AC187" s="12" t="s">
        <v>51</v>
      </c>
      <c r="AD187" s="11" t="s">
        <v>52</v>
      </c>
      <c r="AE187" s="11" t="s">
        <v>53</v>
      </c>
    </row>
    <row r="188" spans="1:31" x14ac:dyDescent="0.25">
      <c r="A188" s="11" t="s">
        <v>32</v>
      </c>
      <c r="B188" s="11" t="s">
        <v>33</v>
      </c>
      <c r="C188" s="11" t="s">
        <v>914</v>
      </c>
      <c r="D188" s="11" t="s">
        <v>915</v>
      </c>
      <c r="E188" s="11" t="s">
        <v>916</v>
      </c>
      <c r="F188" s="11" t="s">
        <v>166</v>
      </c>
      <c r="G188" s="11" t="s">
        <v>917</v>
      </c>
      <c r="H188" s="11" t="s">
        <v>39</v>
      </c>
      <c r="I188" s="11" t="s">
        <v>59</v>
      </c>
      <c r="J188" s="11" t="s">
        <v>41</v>
      </c>
      <c r="K188" s="11" t="s">
        <v>42</v>
      </c>
      <c r="L188" s="11" t="s">
        <v>43</v>
      </c>
      <c r="M188" s="11" t="s">
        <v>44</v>
      </c>
      <c r="N188" s="11" t="s">
        <v>85</v>
      </c>
      <c r="O188" s="11" t="s">
        <v>48</v>
      </c>
      <c r="P188" s="11" t="s">
        <v>48</v>
      </c>
      <c r="Q188" s="11" t="s">
        <v>279</v>
      </c>
      <c r="R188" s="11" t="s">
        <v>48</v>
      </c>
      <c r="S188" s="11" t="s">
        <v>48</v>
      </c>
      <c r="T188" s="11" t="s">
        <v>280</v>
      </c>
      <c r="U188" s="11" t="s">
        <v>909</v>
      </c>
      <c r="V188" s="11"/>
      <c r="W188" s="11"/>
      <c r="X188" s="11"/>
      <c r="Y188" s="11"/>
      <c r="Z188" s="11"/>
      <c r="AA188" s="11"/>
      <c r="AB188" s="11" t="s">
        <v>51</v>
      </c>
      <c r="AC188" s="12" t="s">
        <v>51</v>
      </c>
      <c r="AD188" s="11" t="s">
        <v>52</v>
      </c>
      <c r="AE188" s="11" t="s">
        <v>53</v>
      </c>
    </row>
    <row r="189" spans="1:31" x14ac:dyDescent="0.25">
      <c r="A189" s="11" t="s">
        <v>32</v>
      </c>
      <c r="B189" s="11" t="s">
        <v>33</v>
      </c>
      <c r="C189" s="11" t="s">
        <v>925</v>
      </c>
      <c r="D189" s="11" t="s">
        <v>926</v>
      </c>
      <c r="E189" s="11" t="s">
        <v>927</v>
      </c>
      <c r="F189" s="11" t="s">
        <v>315</v>
      </c>
      <c r="G189" s="11" t="s">
        <v>928</v>
      </c>
      <c r="H189" s="11" t="s">
        <v>39</v>
      </c>
      <c r="I189" s="11" t="s">
        <v>59</v>
      </c>
      <c r="J189" s="11" t="s">
        <v>41</v>
      </c>
      <c r="K189" s="11" t="s">
        <v>42</v>
      </c>
      <c r="L189" s="11" t="s">
        <v>43</v>
      </c>
      <c r="M189" s="11" t="s">
        <v>44</v>
      </c>
      <c r="N189" s="11" t="s">
        <v>85</v>
      </c>
      <c r="O189" s="11" t="s">
        <v>48</v>
      </c>
      <c r="P189" s="11" t="s">
        <v>48</v>
      </c>
      <c r="Q189" s="11" t="s">
        <v>923</v>
      </c>
      <c r="R189" s="11" t="s">
        <v>48</v>
      </c>
      <c r="S189" s="11" t="s">
        <v>48</v>
      </c>
      <c r="T189" s="11" t="s">
        <v>280</v>
      </c>
      <c r="U189" s="11" t="s">
        <v>924</v>
      </c>
      <c r="V189" s="11"/>
      <c r="W189" s="11"/>
      <c r="X189" s="11"/>
      <c r="Y189" s="11"/>
      <c r="Z189" s="11"/>
      <c r="AA189" s="11"/>
      <c r="AB189" s="11" t="s">
        <v>51</v>
      </c>
      <c r="AC189" s="12" t="s">
        <v>51</v>
      </c>
      <c r="AD189" s="11" t="s">
        <v>52</v>
      </c>
      <c r="AE189" s="11" t="s">
        <v>53</v>
      </c>
    </row>
    <row r="190" spans="1:31" x14ac:dyDescent="0.25">
      <c r="A190" s="11" t="s">
        <v>32</v>
      </c>
      <c r="B190" s="11" t="s">
        <v>33</v>
      </c>
      <c r="C190" s="11" t="s">
        <v>933</v>
      </c>
      <c r="D190" s="11" t="s">
        <v>934</v>
      </c>
      <c r="E190" s="11" t="s">
        <v>935</v>
      </c>
      <c r="F190" s="11" t="s">
        <v>936</v>
      </c>
      <c r="G190" s="11" t="s">
        <v>937</v>
      </c>
      <c r="H190" s="11" t="s">
        <v>39</v>
      </c>
      <c r="I190" s="11" t="s">
        <v>59</v>
      </c>
      <c r="J190" s="11" t="s">
        <v>41</v>
      </c>
      <c r="K190" s="11" t="s">
        <v>42</v>
      </c>
      <c r="L190" s="11" t="s">
        <v>43</v>
      </c>
      <c r="M190" s="11" t="s">
        <v>44</v>
      </c>
      <c r="N190" s="11" t="s">
        <v>85</v>
      </c>
      <c r="O190" s="11" t="s">
        <v>48</v>
      </c>
      <c r="P190" s="11" t="s">
        <v>48</v>
      </c>
      <c r="Q190" s="11" t="s">
        <v>579</v>
      </c>
      <c r="R190" s="11" t="s">
        <v>48</v>
      </c>
      <c r="S190" s="11" t="s">
        <v>48</v>
      </c>
      <c r="T190" s="11" t="s">
        <v>280</v>
      </c>
      <c r="U190" s="11" t="s">
        <v>938</v>
      </c>
      <c r="V190" s="11"/>
      <c r="W190" s="11"/>
      <c r="X190" s="11"/>
      <c r="Y190" s="11"/>
      <c r="Z190" s="11"/>
      <c r="AA190" s="11"/>
      <c r="AB190" s="11" t="s">
        <v>51</v>
      </c>
      <c r="AC190" s="12" t="s">
        <v>51</v>
      </c>
      <c r="AD190" s="11" t="s">
        <v>52</v>
      </c>
      <c r="AE190" s="11" t="s">
        <v>53</v>
      </c>
    </row>
    <row r="191" spans="1:31" x14ac:dyDescent="0.25">
      <c r="A191" s="11" t="s">
        <v>32</v>
      </c>
      <c r="B191" s="11" t="s">
        <v>33</v>
      </c>
      <c r="C191" s="11" t="s">
        <v>939</v>
      </c>
      <c r="D191" s="11" t="s">
        <v>940</v>
      </c>
      <c r="E191" s="11" t="s">
        <v>941</v>
      </c>
      <c r="F191" s="11" t="s">
        <v>547</v>
      </c>
      <c r="G191" s="11" t="s">
        <v>942</v>
      </c>
      <c r="H191" s="11" t="s">
        <v>39</v>
      </c>
      <c r="I191" s="11" t="s">
        <v>494</v>
      </c>
      <c r="J191" s="11" t="s">
        <v>41</v>
      </c>
      <c r="K191" s="11" t="s">
        <v>42</v>
      </c>
      <c r="L191" s="11" t="s">
        <v>43</v>
      </c>
      <c r="M191" s="11" t="s">
        <v>44</v>
      </c>
      <c r="N191" s="11" t="s">
        <v>112</v>
      </c>
      <c r="O191" s="11" t="s">
        <v>48</v>
      </c>
      <c r="P191" s="11" t="s">
        <v>182</v>
      </c>
      <c r="Q191" s="11" t="s">
        <v>48</v>
      </c>
      <c r="R191" s="11" t="s">
        <v>48</v>
      </c>
      <c r="S191" s="11" t="s">
        <v>48</v>
      </c>
      <c r="T191" s="11" t="s">
        <v>943</v>
      </c>
      <c r="U191" s="11" t="s">
        <v>938</v>
      </c>
      <c r="V191" s="11"/>
      <c r="W191" s="11"/>
      <c r="X191" s="11"/>
      <c r="Y191" s="11"/>
      <c r="Z191" s="11"/>
      <c r="AA191" s="11"/>
      <c r="AB191" s="11" t="s">
        <v>51</v>
      </c>
      <c r="AC191" s="12" t="s">
        <v>51</v>
      </c>
      <c r="AD191" s="11" t="s">
        <v>52</v>
      </c>
      <c r="AE191" s="11" t="s">
        <v>53</v>
      </c>
    </row>
    <row r="192" spans="1:31" x14ac:dyDescent="0.25">
      <c r="A192" s="11" t="s">
        <v>32</v>
      </c>
      <c r="B192" s="11" t="s">
        <v>33</v>
      </c>
      <c r="C192" s="11" t="s">
        <v>944</v>
      </c>
      <c r="D192" s="11" t="s">
        <v>945</v>
      </c>
      <c r="E192" s="11" t="s">
        <v>946</v>
      </c>
      <c r="F192" s="11" t="s">
        <v>947</v>
      </c>
      <c r="G192" s="11" t="s">
        <v>948</v>
      </c>
      <c r="H192" s="11" t="s">
        <v>39</v>
      </c>
      <c r="I192" s="11" t="s">
        <v>59</v>
      </c>
      <c r="J192" s="11" t="s">
        <v>41</v>
      </c>
      <c r="K192" s="11" t="s">
        <v>42</v>
      </c>
      <c r="L192" s="11" t="s">
        <v>43</v>
      </c>
      <c r="M192" s="11" t="s">
        <v>44</v>
      </c>
      <c r="N192" s="11" t="s">
        <v>85</v>
      </c>
      <c r="O192" s="11" t="s">
        <v>48</v>
      </c>
      <c r="P192" s="11" t="s">
        <v>48</v>
      </c>
      <c r="Q192" s="11" t="s">
        <v>121</v>
      </c>
      <c r="R192" s="11" t="s">
        <v>48</v>
      </c>
      <c r="S192" s="11" t="s">
        <v>48</v>
      </c>
      <c r="T192" s="11" t="s">
        <v>246</v>
      </c>
      <c r="U192" s="11" t="s">
        <v>949</v>
      </c>
      <c r="V192" s="11"/>
      <c r="W192" s="11"/>
      <c r="X192" s="11"/>
      <c r="Y192" s="11"/>
      <c r="Z192" s="11"/>
      <c r="AA192" s="11"/>
      <c r="AB192" s="11" t="s">
        <v>51</v>
      </c>
      <c r="AC192" s="12" t="s">
        <v>51</v>
      </c>
      <c r="AD192" s="11" t="s">
        <v>52</v>
      </c>
      <c r="AE192" s="11" t="s">
        <v>53</v>
      </c>
    </row>
    <row r="193" spans="1:31" x14ac:dyDescent="0.25">
      <c r="A193" s="11" t="s">
        <v>32</v>
      </c>
      <c r="B193" s="11" t="s">
        <v>33</v>
      </c>
      <c r="C193" s="11" t="s">
        <v>966</v>
      </c>
      <c r="D193" s="11" t="s">
        <v>967</v>
      </c>
      <c r="E193" s="11" t="s">
        <v>946</v>
      </c>
      <c r="F193" s="11" t="s">
        <v>947</v>
      </c>
      <c r="G193" s="11" t="s">
        <v>968</v>
      </c>
      <c r="H193" s="11" t="s">
        <v>39</v>
      </c>
      <c r="I193" s="11" t="s">
        <v>59</v>
      </c>
      <c r="J193" s="11" t="s">
        <v>41</v>
      </c>
      <c r="K193" s="11" t="s">
        <v>42</v>
      </c>
      <c r="L193" s="11" t="s">
        <v>43</v>
      </c>
      <c r="M193" s="11" t="s">
        <v>44</v>
      </c>
      <c r="N193" s="11" t="s">
        <v>85</v>
      </c>
      <c r="O193" s="11" t="s">
        <v>48</v>
      </c>
      <c r="P193" s="11" t="s">
        <v>48</v>
      </c>
      <c r="Q193" s="11" t="s">
        <v>48</v>
      </c>
      <c r="R193" s="11" t="s">
        <v>48</v>
      </c>
      <c r="S193" s="11" t="s">
        <v>48</v>
      </c>
      <c r="T193" s="11" t="s">
        <v>280</v>
      </c>
      <c r="U193" s="11" t="s">
        <v>507</v>
      </c>
      <c r="V193" s="11"/>
      <c r="W193" s="11"/>
      <c r="X193" s="11"/>
      <c r="Y193" s="11"/>
      <c r="Z193" s="11"/>
      <c r="AA193" s="11"/>
      <c r="AB193" s="11" t="s">
        <v>51</v>
      </c>
      <c r="AC193" s="12" t="s">
        <v>51</v>
      </c>
      <c r="AD193" s="11" t="s">
        <v>52</v>
      </c>
      <c r="AE193" s="11" t="s">
        <v>53</v>
      </c>
    </row>
    <row r="194" spans="1:3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2"/>
      <c r="AD194" s="11"/>
      <c r="AE194" s="11"/>
    </row>
    <row r="195" spans="1:31" ht="23.25" x14ac:dyDescent="0.35">
      <c r="A195" s="15" t="str">
        <f>"CAUSAL: "&amp;A197&amp;" ETAPA: "&amp;B197&amp;" NIVEL: "&amp;J197&amp;" CARGO: "&amp;K197&amp;" ESPECIALIDAD: "&amp;L197</f>
        <v>CAUSAL: INTERÉS PERSONAL ETAPA: Regional NIVEL: Secundaria CARGO: PROFESOR ESPECIALIDAD: ARTE Y CULTURA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:31" s="10" customFormat="1" ht="102" customHeight="1" x14ac:dyDescent="0.25">
      <c r="A196" s="9" t="s">
        <v>1</v>
      </c>
      <c r="B196" s="9" t="s">
        <v>2</v>
      </c>
      <c r="C196" s="9" t="s">
        <v>3</v>
      </c>
      <c r="D196" s="9" t="s">
        <v>4</v>
      </c>
      <c r="E196" s="9" t="s">
        <v>5</v>
      </c>
      <c r="F196" s="9" t="s">
        <v>6</v>
      </c>
      <c r="G196" s="9" t="s">
        <v>7</v>
      </c>
      <c r="H196" s="9" t="s">
        <v>8</v>
      </c>
      <c r="I196" s="9" t="s">
        <v>9</v>
      </c>
      <c r="J196" s="9" t="s">
        <v>10</v>
      </c>
      <c r="K196" s="9" t="s">
        <v>11</v>
      </c>
      <c r="L196" s="9" t="s">
        <v>12</v>
      </c>
      <c r="M196" s="9" t="s">
        <v>13</v>
      </c>
      <c r="N196" s="9" t="s">
        <v>14</v>
      </c>
      <c r="O196" s="9" t="s">
        <v>15</v>
      </c>
      <c r="P196" s="9" t="s">
        <v>16</v>
      </c>
      <c r="Q196" s="9" t="s">
        <v>17</v>
      </c>
      <c r="R196" s="9" t="s">
        <v>18</v>
      </c>
      <c r="S196" s="9" t="s">
        <v>19</v>
      </c>
      <c r="T196" s="9" t="s">
        <v>20</v>
      </c>
      <c r="U196" s="9" t="s">
        <v>21</v>
      </c>
      <c r="V196" s="9" t="s">
        <v>22</v>
      </c>
      <c r="W196" s="9" t="s">
        <v>23</v>
      </c>
      <c r="X196" s="9" t="s">
        <v>24</v>
      </c>
      <c r="Y196" s="9" t="s">
        <v>25</v>
      </c>
      <c r="Z196" s="9" t="s">
        <v>26</v>
      </c>
      <c r="AA196" s="9" t="s">
        <v>27</v>
      </c>
      <c r="AB196" s="9" t="s">
        <v>28</v>
      </c>
      <c r="AC196" s="9" t="s">
        <v>29</v>
      </c>
      <c r="AD196" s="9" t="s">
        <v>30</v>
      </c>
      <c r="AE196" s="9" t="s">
        <v>31</v>
      </c>
    </row>
    <row r="197" spans="1:31" x14ac:dyDescent="0.25">
      <c r="A197" s="13" t="s">
        <v>32</v>
      </c>
      <c r="B197" s="13" t="s">
        <v>33</v>
      </c>
      <c r="C197" s="13" t="s">
        <v>780</v>
      </c>
      <c r="D197" s="13" t="s">
        <v>781</v>
      </c>
      <c r="E197" s="13" t="s">
        <v>782</v>
      </c>
      <c r="F197" s="13" t="s">
        <v>384</v>
      </c>
      <c r="G197" s="13" t="s">
        <v>783</v>
      </c>
      <c r="H197" s="13" t="s">
        <v>39</v>
      </c>
      <c r="I197" s="13" t="s">
        <v>59</v>
      </c>
      <c r="J197" s="13" t="s">
        <v>197</v>
      </c>
      <c r="K197" s="13" t="s">
        <v>42</v>
      </c>
      <c r="L197" s="13" t="s">
        <v>784</v>
      </c>
      <c r="M197" s="13" t="s">
        <v>44</v>
      </c>
      <c r="N197" s="13" t="s">
        <v>45</v>
      </c>
      <c r="O197" s="13" t="s">
        <v>48</v>
      </c>
      <c r="P197" s="13" t="s">
        <v>48</v>
      </c>
      <c r="Q197" s="13" t="s">
        <v>48</v>
      </c>
      <c r="R197" s="13" t="s">
        <v>48</v>
      </c>
      <c r="S197" s="13" t="s">
        <v>48</v>
      </c>
      <c r="T197" s="13" t="s">
        <v>169</v>
      </c>
      <c r="U197" s="13" t="s">
        <v>190</v>
      </c>
      <c r="V197" s="13"/>
      <c r="W197" s="13"/>
      <c r="X197" s="13"/>
      <c r="Y197" s="13"/>
      <c r="Z197" s="13"/>
      <c r="AA197" s="13"/>
      <c r="AB197" s="13" t="s">
        <v>51</v>
      </c>
      <c r="AC197" s="14" t="s">
        <v>51</v>
      </c>
      <c r="AD197" s="13" t="s">
        <v>52</v>
      </c>
      <c r="AE197" s="13" t="s">
        <v>53</v>
      </c>
    </row>
    <row r="198" spans="1:3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4"/>
      <c r="AD198" s="13"/>
      <c r="AE198" s="13"/>
    </row>
    <row r="199" spans="1:31" ht="23.25" x14ac:dyDescent="0.35">
      <c r="A199" s="15" t="str">
        <f>"CAUSAL: "&amp;A201&amp;" ETAPA: "&amp;B201&amp;" NIVEL: "&amp;J201&amp;" CARGO: "&amp;K201&amp;" ESPECIALIDAD: "&amp;L201</f>
        <v>CAUSAL: INTERÉS PERSONAL ETAPA: Regional NIVEL: Secundaria CARGO: PROFESOR ESPECIALIDAD: CIENCIA Y TECNOLOGÍA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:31" s="10" customFormat="1" ht="102" customHeight="1" x14ac:dyDescent="0.25">
      <c r="A200" s="9" t="s">
        <v>1</v>
      </c>
      <c r="B200" s="9" t="s">
        <v>2</v>
      </c>
      <c r="C200" s="9" t="s">
        <v>3</v>
      </c>
      <c r="D200" s="9" t="s">
        <v>4</v>
      </c>
      <c r="E200" s="9" t="s">
        <v>5</v>
      </c>
      <c r="F200" s="9" t="s">
        <v>6</v>
      </c>
      <c r="G200" s="9" t="s">
        <v>7</v>
      </c>
      <c r="H200" s="9" t="s">
        <v>8</v>
      </c>
      <c r="I200" s="9" t="s">
        <v>9</v>
      </c>
      <c r="J200" s="9" t="s">
        <v>10</v>
      </c>
      <c r="K200" s="9" t="s">
        <v>11</v>
      </c>
      <c r="L200" s="9" t="s">
        <v>12</v>
      </c>
      <c r="M200" s="9" t="s">
        <v>13</v>
      </c>
      <c r="N200" s="9" t="s">
        <v>14</v>
      </c>
      <c r="O200" s="9" t="s">
        <v>15</v>
      </c>
      <c r="P200" s="9" t="s">
        <v>16</v>
      </c>
      <c r="Q200" s="9" t="s">
        <v>17</v>
      </c>
      <c r="R200" s="9" t="s">
        <v>18</v>
      </c>
      <c r="S200" s="9" t="s">
        <v>19</v>
      </c>
      <c r="T200" s="9" t="s">
        <v>20</v>
      </c>
      <c r="U200" s="9" t="s">
        <v>21</v>
      </c>
      <c r="V200" s="9" t="s">
        <v>22</v>
      </c>
      <c r="W200" s="9" t="s">
        <v>23</v>
      </c>
      <c r="X200" s="9" t="s">
        <v>24</v>
      </c>
      <c r="Y200" s="9" t="s">
        <v>25</v>
      </c>
      <c r="Z200" s="9" t="s">
        <v>26</v>
      </c>
      <c r="AA200" s="9" t="s">
        <v>27</v>
      </c>
      <c r="AB200" s="9" t="s">
        <v>28</v>
      </c>
      <c r="AC200" s="9" t="s">
        <v>29</v>
      </c>
      <c r="AD200" s="9" t="s">
        <v>30</v>
      </c>
      <c r="AE200" s="9" t="s">
        <v>31</v>
      </c>
    </row>
    <row r="201" spans="1:31" x14ac:dyDescent="0.25">
      <c r="A201" s="11" t="s">
        <v>32</v>
      </c>
      <c r="B201" s="11" t="s">
        <v>33</v>
      </c>
      <c r="C201" s="11" t="s">
        <v>192</v>
      </c>
      <c r="D201" s="11" t="s">
        <v>193</v>
      </c>
      <c r="E201" s="11" t="s">
        <v>194</v>
      </c>
      <c r="F201" s="11" t="s">
        <v>195</v>
      </c>
      <c r="G201" s="11" t="s">
        <v>196</v>
      </c>
      <c r="H201" s="11" t="s">
        <v>39</v>
      </c>
      <c r="I201" s="11" t="s">
        <v>59</v>
      </c>
      <c r="J201" s="11" t="s">
        <v>197</v>
      </c>
      <c r="K201" s="11" t="s">
        <v>42</v>
      </c>
      <c r="L201" s="11" t="s">
        <v>198</v>
      </c>
      <c r="M201" s="11" t="s">
        <v>44</v>
      </c>
      <c r="N201" s="11" t="s">
        <v>45</v>
      </c>
      <c r="O201" s="11" t="s">
        <v>48</v>
      </c>
      <c r="P201" s="11" t="s">
        <v>121</v>
      </c>
      <c r="Q201" s="11" t="s">
        <v>199</v>
      </c>
      <c r="R201" s="11" t="s">
        <v>48</v>
      </c>
      <c r="S201" s="11" t="s">
        <v>48</v>
      </c>
      <c r="T201" s="11" t="s">
        <v>97</v>
      </c>
      <c r="U201" s="11" t="s">
        <v>200</v>
      </c>
      <c r="V201" s="11"/>
      <c r="W201" s="11"/>
      <c r="X201" s="11"/>
      <c r="Y201" s="11"/>
      <c r="Z201" s="11"/>
      <c r="AA201" s="11"/>
      <c r="AB201" s="11" t="s">
        <v>51</v>
      </c>
      <c r="AC201" s="12" t="s">
        <v>51</v>
      </c>
      <c r="AD201" s="11" t="s">
        <v>52</v>
      </c>
      <c r="AE201" s="11" t="s">
        <v>53</v>
      </c>
    </row>
    <row r="202" spans="1:31" x14ac:dyDescent="0.25">
      <c r="A202" s="11" t="s">
        <v>32</v>
      </c>
      <c r="B202" s="11" t="s">
        <v>33</v>
      </c>
      <c r="C202" s="11" t="s">
        <v>220</v>
      </c>
      <c r="D202" s="11" t="s">
        <v>221</v>
      </c>
      <c r="E202" s="11" t="s">
        <v>222</v>
      </c>
      <c r="F202" s="11" t="s">
        <v>223</v>
      </c>
      <c r="G202" s="11" t="s">
        <v>224</v>
      </c>
      <c r="H202" s="11" t="s">
        <v>39</v>
      </c>
      <c r="I202" s="11" t="s">
        <v>59</v>
      </c>
      <c r="J202" s="11" t="s">
        <v>197</v>
      </c>
      <c r="K202" s="11" t="s">
        <v>42</v>
      </c>
      <c r="L202" s="11" t="s">
        <v>198</v>
      </c>
      <c r="M202" s="11" t="s">
        <v>44</v>
      </c>
      <c r="N202" s="11" t="s">
        <v>94</v>
      </c>
      <c r="O202" s="11" t="s">
        <v>48</v>
      </c>
      <c r="P202" s="11" t="s">
        <v>48</v>
      </c>
      <c r="Q202" s="11" t="s">
        <v>225</v>
      </c>
      <c r="R202" s="11" t="s">
        <v>48</v>
      </c>
      <c r="S202" s="11" t="s">
        <v>48</v>
      </c>
      <c r="T202" s="11" t="s">
        <v>61</v>
      </c>
      <c r="U202" s="11" t="s">
        <v>226</v>
      </c>
      <c r="V202" s="11"/>
      <c r="W202" s="11"/>
      <c r="X202" s="11"/>
      <c r="Y202" s="11"/>
      <c r="Z202" s="11"/>
      <c r="AA202" s="11"/>
      <c r="AB202" s="11" t="s">
        <v>51</v>
      </c>
      <c r="AC202" s="12" t="s">
        <v>51</v>
      </c>
      <c r="AD202" s="11" t="s">
        <v>52</v>
      </c>
      <c r="AE202" s="11" t="s">
        <v>53</v>
      </c>
    </row>
    <row r="203" spans="1:31" x14ac:dyDescent="0.25">
      <c r="A203" s="11" t="s">
        <v>32</v>
      </c>
      <c r="B203" s="11" t="s">
        <v>33</v>
      </c>
      <c r="C203" s="11" t="s">
        <v>368</v>
      </c>
      <c r="D203" s="11" t="s">
        <v>369</v>
      </c>
      <c r="E203" s="11" t="s">
        <v>203</v>
      </c>
      <c r="F203" s="11" t="s">
        <v>370</v>
      </c>
      <c r="G203" s="11" t="s">
        <v>371</v>
      </c>
      <c r="H203" s="11" t="s">
        <v>39</v>
      </c>
      <c r="I203" s="11" t="s">
        <v>59</v>
      </c>
      <c r="J203" s="11" t="s">
        <v>197</v>
      </c>
      <c r="K203" s="11" t="s">
        <v>42</v>
      </c>
      <c r="L203" s="11" t="s">
        <v>198</v>
      </c>
      <c r="M203" s="11" t="s">
        <v>44</v>
      </c>
      <c r="N203" s="11" t="s">
        <v>112</v>
      </c>
      <c r="O203" s="11" t="s">
        <v>48</v>
      </c>
      <c r="P203" s="11" t="s">
        <v>48</v>
      </c>
      <c r="Q203" s="11" t="s">
        <v>372</v>
      </c>
      <c r="R203" s="11" t="s">
        <v>48</v>
      </c>
      <c r="S203" s="11" t="s">
        <v>48</v>
      </c>
      <c r="T203" s="11" t="s">
        <v>63</v>
      </c>
      <c r="U203" s="11" t="s">
        <v>373</v>
      </c>
      <c r="V203" s="11"/>
      <c r="W203" s="11"/>
      <c r="X203" s="11"/>
      <c r="Y203" s="11"/>
      <c r="Z203" s="11"/>
      <c r="AA203" s="11"/>
      <c r="AB203" s="11" t="s">
        <v>51</v>
      </c>
      <c r="AC203" s="12" t="s">
        <v>51</v>
      </c>
      <c r="AD203" s="11" t="s">
        <v>52</v>
      </c>
      <c r="AE203" s="11" t="s">
        <v>53</v>
      </c>
    </row>
    <row r="204" spans="1:31" x14ac:dyDescent="0.25">
      <c r="A204" s="11" t="s">
        <v>32</v>
      </c>
      <c r="B204" s="11" t="s">
        <v>33</v>
      </c>
      <c r="C204" s="11" t="s">
        <v>395</v>
      </c>
      <c r="D204" s="11" t="s">
        <v>396</v>
      </c>
      <c r="E204" s="11" t="s">
        <v>397</v>
      </c>
      <c r="F204" s="11" t="s">
        <v>138</v>
      </c>
      <c r="G204" s="11" t="s">
        <v>398</v>
      </c>
      <c r="H204" s="11" t="s">
        <v>39</v>
      </c>
      <c r="I204" s="11" t="s">
        <v>59</v>
      </c>
      <c r="J204" s="11" t="s">
        <v>197</v>
      </c>
      <c r="K204" s="11" t="s">
        <v>42</v>
      </c>
      <c r="L204" s="11" t="s">
        <v>198</v>
      </c>
      <c r="M204" s="11" t="s">
        <v>44</v>
      </c>
      <c r="N204" s="11" t="s">
        <v>45</v>
      </c>
      <c r="O204" s="11" t="s">
        <v>48</v>
      </c>
      <c r="P204" s="11" t="s">
        <v>48</v>
      </c>
      <c r="Q204" s="11" t="s">
        <v>48</v>
      </c>
      <c r="R204" s="11" t="s">
        <v>48</v>
      </c>
      <c r="S204" s="11" t="s">
        <v>48</v>
      </c>
      <c r="T204" s="11" t="s">
        <v>49</v>
      </c>
      <c r="U204" s="11" t="s">
        <v>399</v>
      </c>
      <c r="V204" s="11"/>
      <c r="W204" s="11"/>
      <c r="X204" s="11"/>
      <c r="Y204" s="11"/>
      <c r="Z204" s="11"/>
      <c r="AA204" s="11"/>
      <c r="AB204" s="11" t="s">
        <v>51</v>
      </c>
      <c r="AC204" s="12" t="s">
        <v>51</v>
      </c>
      <c r="AD204" s="11" t="s">
        <v>52</v>
      </c>
      <c r="AE204" s="11" t="s">
        <v>53</v>
      </c>
    </row>
    <row r="205" spans="1:31" x14ac:dyDescent="0.25">
      <c r="A205" s="11" t="s">
        <v>32</v>
      </c>
      <c r="B205" s="11" t="s">
        <v>33</v>
      </c>
      <c r="C205" s="11" t="s">
        <v>454</v>
      </c>
      <c r="D205" s="11" t="s">
        <v>455</v>
      </c>
      <c r="E205" s="11" t="s">
        <v>456</v>
      </c>
      <c r="F205" s="11" t="s">
        <v>457</v>
      </c>
      <c r="G205" s="11" t="s">
        <v>458</v>
      </c>
      <c r="H205" s="11" t="s">
        <v>39</v>
      </c>
      <c r="I205" s="11" t="s">
        <v>59</v>
      </c>
      <c r="J205" s="11" t="s">
        <v>197</v>
      </c>
      <c r="K205" s="11" t="s">
        <v>42</v>
      </c>
      <c r="L205" s="11" t="s">
        <v>198</v>
      </c>
      <c r="M205" s="11" t="s">
        <v>44</v>
      </c>
      <c r="N205" s="11" t="s">
        <v>45</v>
      </c>
      <c r="O205" s="11" t="s">
        <v>48</v>
      </c>
      <c r="P205" s="11" t="s">
        <v>48</v>
      </c>
      <c r="Q205" s="11" t="s">
        <v>211</v>
      </c>
      <c r="R205" s="11" t="s">
        <v>48</v>
      </c>
      <c r="S205" s="11" t="s">
        <v>48</v>
      </c>
      <c r="T205" s="11" t="s">
        <v>85</v>
      </c>
      <c r="U205" s="11" t="s">
        <v>459</v>
      </c>
      <c r="V205" s="11"/>
      <c r="W205" s="11"/>
      <c r="X205" s="11"/>
      <c r="Y205" s="11"/>
      <c r="Z205" s="11"/>
      <c r="AA205" s="11"/>
      <c r="AB205" s="11" t="s">
        <v>51</v>
      </c>
      <c r="AC205" s="12" t="s">
        <v>51</v>
      </c>
      <c r="AD205" s="11" t="s">
        <v>52</v>
      </c>
      <c r="AE205" s="11" t="s">
        <v>53</v>
      </c>
    </row>
    <row r="206" spans="1:31" x14ac:dyDescent="0.25">
      <c r="A206" s="11" t="s">
        <v>32</v>
      </c>
      <c r="B206" s="11" t="s">
        <v>33</v>
      </c>
      <c r="C206" s="11" t="s">
        <v>484</v>
      </c>
      <c r="D206" s="11" t="s">
        <v>485</v>
      </c>
      <c r="E206" s="11" t="s">
        <v>486</v>
      </c>
      <c r="F206" s="11" t="s">
        <v>487</v>
      </c>
      <c r="G206" s="11" t="s">
        <v>488</v>
      </c>
      <c r="H206" s="11" t="s">
        <v>39</v>
      </c>
      <c r="I206" s="11" t="s">
        <v>59</v>
      </c>
      <c r="J206" s="11" t="s">
        <v>197</v>
      </c>
      <c r="K206" s="11" t="s">
        <v>42</v>
      </c>
      <c r="L206" s="11" t="s">
        <v>198</v>
      </c>
      <c r="M206" s="11" t="s">
        <v>44</v>
      </c>
      <c r="N206" s="11" t="s">
        <v>112</v>
      </c>
      <c r="O206" s="11" t="s">
        <v>48</v>
      </c>
      <c r="P206" s="11" t="s">
        <v>48</v>
      </c>
      <c r="Q206" s="11" t="s">
        <v>113</v>
      </c>
      <c r="R206" s="11" t="s">
        <v>48</v>
      </c>
      <c r="S206" s="11" t="s">
        <v>48</v>
      </c>
      <c r="T206" s="11" t="s">
        <v>61</v>
      </c>
      <c r="U206" s="11" t="s">
        <v>489</v>
      </c>
      <c r="V206" s="11"/>
      <c r="W206" s="11"/>
      <c r="X206" s="11"/>
      <c r="Y206" s="11"/>
      <c r="Z206" s="11"/>
      <c r="AA206" s="11"/>
      <c r="AB206" s="11" t="s">
        <v>51</v>
      </c>
      <c r="AC206" s="12" t="s">
        <v>51</v>
      </c>
      <c r="AD206" s="11" t="s">
        <v>52</v>
      </c>
      <c r="AE206" s="11" t="s">
        <v>53</v>
      </c>
    </row>
    <row r="207" spans="1:31" x14ac:dyDescent="0.25">
      <c r="A207" s="11" t="s">
        <v>32</v>
      </c>
      <c r="B207" s="11" t="s">
        <v>33</v>
      </c>
      <c r="C207" s="11" t="s">
        <v>533</v>
      </c>
      <c r="D207" s="11" t="s">
        <v>534</v>
      </c>
      <c r="E207" s="11" t="s">
        <v>166</v>
      </c>
      <c r="F207" s="11" t="s">
        <v>535</v>
      </c>
      <c r="G207" s="11" t="s">
        <v>536</v>
      </c>
      <c r="H207" s="11" t="s">
        <v>39</v>
      </c>
      <c r="I207" s="11" t="s">
        <v>59</v>
      </c>
      <c r="J207" s="11" t="s">
        <v>197</v>
      </c>
      <c r="K207" s="11" t="s">
        <v>42</v>
      </c>
      <c r="L207" s="11" t="s">
        <v>198</v>
      </c>
      <c r="M207" s="11" t="s">
        <v>44</v>
      </c>
      <c r="N207" s="11" t="s">
        <v>85</v>
      </c>
      <c r="O207" s="11" t="s">
        <v>48</v>
      </c>
      <c r="P207" s="11" t="s">
        <v>161</v>
      </c>
      <c r="Q207" s="11" t="s">
        <v>318</v>
      </c>
      <c r="R207" s="11" t="s">
        <v>48</v>
      </c>
      <c r="S207" s="11" t="s">
        <v>48</v>
      </c>
      <c r="T207" s="11" t="s">
        <v>85</v>
      </c>
      <c r="U207" s="11" t="s">
        <v>537</v>
      </c>
      <c r="V207" s="11"/>
      <c r="W207" s="11"/>
      <c r="X207" s="11"/>
      <c r="Y207" s="11"/>
      <c r="Z207" s="11"/>
      <c r="AA207" s="11"/>
      <c r="AB207" s="11" t="s">
        <v>51</v>
      </c>
      <c r="AC207" s="12" t="s">
        <v>51</v>
      </c>
      <c r="AD207" s="11" t="s">
        <v>52</v>
      </c>
      <c r="AE207" s="11" t="s">
        <v>53</v>
      </c>
    </row>
    <row r="208" spans="1:31" x14ac:dyDescent="0.25">
      <c r="A208" s="11" t="s">
        <v>32</v>
      </c>
      <c r="B208" s="11" t="s">
        <v>33</v>
      </c>
      <c r="C208" s="11" t="s">
        <v>692</v>
      </c>
      <c r="D208" s="11" t="s">
        <v>693</v>
      </c>
      <c r="E208" s="11" t="s">
        <v>215</v>
      </c>
      <c r="F208" s="11" t="s">
        <v>694</v>
      </c>
      <c r="G208" s="11" t="s">
        <v>695</v>
      </c>
      <c r="H208" s="11" t="s">
        <v>39</v>
      </c>
      <c r="I208" s="11" t="s">
        <v>59</v>
      </c>
      <c r="J208" s="11" t="s">
        <v>197</v>
      </c>
      <c r="K208" s="11" t="s">
        <v>42</v>
      </c>
      <c r="L208" s="11" t="s">
        <v>198</v>
      </c>
      <c r="M208" s="11" t="s">
        <v>44</v>
      </c>
      <c r="N208" s="11" t="s">
        <v>45</v>
      </c>
      <c r="O208" s="11" t="s">
        <v>154</v>
      </c>
      <c r="P208" s="11" t="s">
        <v>48</v>
      </c>
      <c r="Q208" s="11" t="s">
        <v>579</v>
      </c>
      <c r="R208" s="11" t="s">
        <v>48</v>
      </c>
      <c r="S208" s="11" t="s">
        <v>48</v>
      </c>
      <c r="T208" s="11" t="s">
        <v>85</v>
      </c>
      <c r="U208" s="11" t="s">
        <v>691</v>
      </c>
      <c r="V208" s="11"/>
      <c r="W208" s="11"/>
      <c r="X208" s="11"/>
      <c r="Y208" s="11"/>
      <c r="Z208" s="11"/>
      <c r="AA208" s="11"/>
      <c r="AB208" s="11" t="s">
        <v>51</v>
      </c>
      <c r="AC208" s="12" t="s">
        <v>51</v>
      </c>
      <c r="AD208" s="11" t="s">
        <v>52</v>
      </c>
      <c r="AE208" s="11" t="s">
        <v>53</v>
      </c>
    </row>
    <row r="209" spans="1:31" x14ac:dyDescent="0.25">
      <c r="A209" s="11" t="s">
        <v>32</v>
      </c>
      <c r="B209" s="11" t="s">
        <v>33</v>
      </c>
      <c r="C209" s="11" t="s">
        <v>700</v>
      </c>
      <c r="D209" s="11" t="s">
        <v>701</v>
      </c>
      <c r="E209" s="11" t="s">
        <v>702</v>
      </c>
      <c r="F209" s="11" t="s">
        <v>91</v>
      </c>
      <c r="G209" s="11" t="s">
        <v>703</v>
      </c>
      <c r="H209" s="11" t="s">
        <v>39</v>
      </c>
      <c r="I209" s="11" t="s">
        <v>40</v>
      </c>
      <c r="J209" s="11" t="s">
        <v>197</v>
      </c>
      <c r="K209" s="11" t="s">
        <v>42</v>
      </c>
      <c r="L209" s="11" t="s">
        <v>198</v>
      </c>
      <c r="M209" s="11" t="s">
        <v>44</v>
      </c>
      <c r="N209" s="11" t="s">
        <v>85</v>
      </c>
      <c r="O209" s="11" t="s">
        <v>253</v>
      </c>
      <c r="P209" s="11" t="s">
        <v>358</v>
      </c>
      <c r="Q209" s="11" t="s">
        <v>380</v>
      </c>
      <c r="R209" s="11" t="s">
        <v>48</v>
      </c>
      <c r="S209" s="11" t="s">
        <v>48</v>
      </c>
      <c r="T209" s="11" t="s">
        <v>112</v>
      </c>
      <c r="U209" s="11" t="s">
        <v>704</v>
      </c>
      <c r="V209" s="11"/>
      <c r="W209" s="11"/>
      <c r="X209" s="11"/>
      <c r="Y209" s="11"/>
      <c r="Z209" s="11"/>
      <c r="AA209" s="11"/>
      <c r="AB209" s="11" t="s">
        <v>51</v>
      </c>
      <c r="AC209" s="12" t="s">
        <v>51</v>
      </c>
      <c r="AD209" s="11" t="s">
        <v>52</v>
      </c>
      <c r="AE209" s="11" t="s">
        <v>53</v>
      </c>
    </row>
    <row r="210" spans="1:31" x14ac:dyDescent="0.25">
      <c r="A210" s="11" t="s">
        <v>32</v>
      </c>
      <c r="B210" s="11" t="s">
        <v>33</v>
      </c>
      <c r="C210" s="11" t="s">
        <v>759</v>
      </c>
      <c r="D210" s="11" t="s">
        <v>760</v>
      </c>
      <c r="E210" s="11" t="s">
        <v>761</v>
      </c>
      <c r="F210" s="11" t="s">
        <v>762</v>
      </c>
      <c r="G210" s="11" t="s">
        <v>763</v>
      </c>
      <c r="H210" s="11" t="s">
        <v>39</v>
      </c>
      <c r="I210" s="11" t="s">
        <v>59</v>
      </c>
      <c r="J210" s="11" t="s">
        <v>197</v>
      </c>
      <c r="K210" s="11" t="s">
        <v>42</v>
      </c>
      <c r="L210" s="11" t="s">
        <v>198</v>
      </c>
      <c r="M210" s="11" t="s">
        <v>44</v>
      </c>
      <c r="N210" s="11" t="s">
        <v>45</v>
      </c>
      <c r="O210" s="11" t="s">
        <v>48</v>
      </c>
      <c r="P210" s="11" t="s">
        <v>161</v>
      </c>
      <c r="Q210" s="11" t="s">
        <v>380</v>
      </c>
      <c r="R210" s="11" t="s">
        <v>48</v>
      </c>
      <c r="S210" s="11" t="s">
        <v>48</v>
      </c>
      <c r="T210" s="11" t="s">
        <v>244</v>
      </c>
      <c r="U210" s="11" t="s">
        <v>764</v>
      </c>
      <c r="V210" s="11"/>
      <c r="W210" s="11"/>
      <c r="X210" s="11"/>
      <c r="Y210" s="11"/>
      <c r="Z210" s="11"/>
      <c r="AA210" s="11"/>
      <c r="AB210" s="11" t="s">
        <v>51</v>
      </c>
      <c r="AC210" s="12" t="s">
        <v>51</v>
      </c>
      <c r="AD210" s="11" t="s">
        <v>52</v>
      </c>
      <c r="AE210" s="11" t="s">
        <v>53</v>
      </c>
    </row>
    <row r="211" spans="1:3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2"/>
      <c r="AD211" s="11"/>
      <c r="AE211" s="11"/>
    </row>
    <row r="212" spans="1:31" ht="23.25" x14ac:dyDescent="0.35">
      <c r="A212" s="15" t="str">
        <f>"CAUSAL: "&amp;A214&amp;" ETAPA: "&amp;B214&amp;" NIVEL: "&amp;J214&amp;" CARGO: "&amp;K214&amp;" ESPECIALIDAD: "&amp;L214</f>
        <v>CAUSAL: INTERÉS PERSONAL ETAPA: Regional NIVEL: Secundaria CARGO: PROFESOR ESPECIALIDAD: CIENCIAS SOCIALES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:31" s="10" customFormat="1" ht="102" customHeight="1" x14ac:dyDescent="0.25">
      <c r="A213" s="9" t="s">
        <v>1</v>
      </c>
      <c r="B213" s="9" t="s">
        <v>2</v>
      </c>
      <c r="C213" s="9" t="s">
        <v>3</v>
      </c>
      <c r="D213" s="9" t="s">
        <v>4</v>
      </c>
      <c r="E213" s="9" t="s">
        <v>5</v>
      </c>
      <c r="F213" s="9" t="s">
        <v>6</v>
      </c>
      <c r="G213" s="9" t="s">
        <v>7</v>
      </c>
      <c r="H213" s="9" t="s">
        <v>8</v>
      </c>
      <c r="I213" s="9" t="s">
        <v>9</v>
      </c>
      <c r="J213" s="9" t="s">
        <v>10</v>
      </c>
      <c r="K213" s="9" t="s">
        <v>11</v>
      </c>
      <c r="L213" s="9" t="s">
        <v>12</v>
      </c>
      <c r="M213" s="9" t="s">
        <v>13</v>
      </c>
      <c r="N213" s="9" t="s">
        <v>14</v>
      </c>
      <c r="O213" s="9" t="s">
        <v>15</v>
      </c>
      <c r="P213" s="9" t="s">
        <v>16</v>
      </c>
      <c r="Q213" s="9" t="s">
        <v>17</v>
      </c>
      <c r="R213" s="9" t="s">
        <v>18</v>
      </c>
      <c r="S213" s="9" t="s">
        <v>19</v>
      </c>
      <c r="T213" s="9" t="s">
        <v>20</v>
      </c>
      <c r="U213" s="9" t="s">
        <v>21</v>
      </c>
      <c r="V213" s="9" t="s">
        <v>22</v>
      </c>
      <c r="W213" s="9" t="s">
        <v>23</v>
      </c>
      <c r="X213" s="9" t="s">
        <v>24</v>
      </c>
      <c r="Y213" s="9" t="s">
        <v>25</v>
      </c>
      <c r="Z213" s="9" t="s">
        <v>26</v>
      </c>
      <c r="AA213" s="9" t="s">
        <v>27</v>
      </c>
      <c r="AB213" s="9" t="s">
        <v>28</v>
      </c>
      <c r="AC213" s="9" t="s">
        <v>29</v>
      </c>
      <c r="AD213" s="9" t="s">
        <v>30</v>
      </c>
      <c r="AE213" s="9" t="s">
        <v>31</v>
      </c>
    </row>
    <row r="214" spans="1:31" x14ac:dyDescent="0.25">
      <c r="A214" s="13" t="s">
        <v>32</v>
      </c>
      <c r="B214" s="13" t="s">
        <v>33</v>
      </c>
      <c r="C214" s="13" t="s">
        <v>513</v>
      </c>
      <c r="D214" s="13" t="s">
        <v>514</v>
      </c>
      <c r="E214" s="13" t="s">
        <v>515</v>
      </c>
      <c r="F214" s="13" t="s">
        <v>516</v>
      </c>
      <c r="G214" s="13" t="s">
        <v>517</v>
      </c>
      <c r="H214" s="13" t="s">
        <v>39</v>
      </c>
      <c r="I214" s="13" t="s">
        <v>494</v>
      </c>
      <c r="J214" s="13" t="s">
        <v>197</v>
      </c>
      <c r="K214" s="13" t="s">
        <v>42</v>
      </c>
      <c r="L214" s="13" t="s">
        <v>518</v>
      </c>
      <c r="M214" s="13" t="s">
        <v>44</v>
      </c>
      <c r="N214" s="13" t="s">
        <v>85</v>
      </c>
      <c r="O214" s="13" t="s">
        <v>48</v>
      </c>
      <c r="P214" s="13" t="s">
        <v>348</v>
      </c>
      <c r="Q214" s="13" t="s">
        <v>113</v>
      </c>
      <c r="R214" s="13" t="s">
        <v>48</v>
      </c>
      <c r="S214" s="13" t="s">
        <v>48</v>
      </c>
      <c r="T214" s="13" t="s">
        <v>85</v>
      </c>
      <c r="U214" s="13" t="s">
        <v>519</v>
      </c>
      <c r="V214" s="13"/>
      <c r="W214" s="13"/>
      <c r="X214" s="13"/>
      <c r="Y214" s="13"/>
      <c r="Z214" s="13"/>
      <c r="AA214" s="13"/>
      <c r="AB214" s="13" t="s">
        <v>51</v>
      </c>
      <c r="AC214" s="14" t="s">
        <v>51</v>
      </c>
      <c r="AD214" s="13" t="s">
        <v>52</v>
      </c>
      <c r="AE214" s="13" t="s">
        <v>53</v>
      </c>
    </row>
    <row r="215" spans="1:31" x14ac:dyDescent="0.25">
      <c r="A215" s="13" t="s">
        <v>32</v>
      </c>
      <c r="B215" s="13" t="s">
        <v>33</v>
      </c>
      <c r="C215" s="13" t="s">
        <v>649</v>
      </c>
      <c r="D215" s="13" t="s">
        <v>650</v>
      </c>
      <c r="E215" s="13" t="s">
        <v>651</v>
      </c>
      <c r="F215" s="13" t="s">
        <v>652</v>
      </c>
      <c r="G215" s="13" t="s">
        <v>653</v>
      </c>
      <c r="H215" s="13" t="s">
        <v>39</v>
      </c>
      <c r="I215" s="13" t="s">
        <v>59</v>
      </c>
      <c r="J215" s="13" t="s">
        <v>197</v>
      </c>
      <c r="K215" s="13" t="s">
        <v>42</v>
      </c>
      <c r="L215" s="13" t="s">
        <v>518</v>
      </c>
      <c r="M215" s="13" t="s">
        <v>44</v>
      </c>
      <c r="N215" s="13" t="s">
        <v>94</v>
      </c>
      <c r="O215" s="13" t="s">
        <v>48</v>
      </c>
      <c r="P215" s="13" t="s">
        <v>48</v>
      </c>
      <c r="Q215" s="13" t="s">
        <v>654</v>
      </c>
      <c r="R215" s="13" t="s">
        <v>48</v>
      </c>
      <c r="S215" s="13" t="s">
        <v>48</v>
      </c>
      <c r="T215" s="13" t="s">
        <v>453</v>
      </c>
      <c r="U215" s="13" t="s">
        <v>648</v>
      </c>
      <c r="V215" s="13"/>
      <c r="W215" s="13"/>
      <c r="X215" s="13"/>
      <c r="Y215" s="13"/>
      <c r="Z215" s="13"/>
      <c r="AA215" s="13"/>
      <c r="AB215" s="13" t="s">
        <v>51</v>
      </c>
      <c r="AC215" s="14" t="s">
        <v>51</v>
      </c>
      <c r="AD215" s="13" t="s">
        <v>52</v>
      </c>
      <c r="AE215" s="13" t="s">
        <v>53</v>
      </c>
    </row>
    <row r="216" spans="1:31" x14ac:dyDescent="0.25">
      <c r="A216" s="13" t="s">
        <v>32</v>
      </c>
      <c r="B216" s="13" t="s">
        <v>33</v>
      </c>
      <c r="C216" s="13" t="s">
        <v>678</v>
      </c>
      <c r="D216" s="13" t="s">
        <v>679</v>
      </c>
      <c r="E216" s="13" t="s">
        <v>680</v>
      </c>
      <c r="F216" s="13" t="s">
        <v>250</v>
      </c>
      <c r="G216" s="13" t="s">
        <v>681</v>
      </c>
      <c r="H216" s="13" t="s">
        <v>39</v>
      </c>
      <c r="I216" s="13" t="s">
        <v>59</v>
      </c>
      <c r="J216" s="13" t="s">
        <v>197</v>
      </c>
      <c r="K216" s="13" t="s">
        <v>42</v>
      </c>
      <c r="L216" s="13" t="s">
        <v>518</v>
      </c>
      <c r="M216" s="13" t="s">
        <v>44</v>
      </c>
      <c r="N216" s="13" t="s">
        <v>85</v>
      </c>
      <c r="O216" s="13" t="s">
        <v>48</v>
      </c>
      <c r="P216" s="13" t="s">
        <v>105</v>
      </c>
      <c r="Q216" s="13" t="s">
        <v>48</v>
      </c>
      <c r="R216" s="13" t="s">
        <v>48</v>
      </c>
      <c r="S216" s="13" t="s">
        <v>48</v>
      </c>
      <c r="T216" s="13" t="s">
        <v>85</v>
      </c>
      <c r="U216" s="13" t="s">
        <v>682</v>
      </c>
      <c r="V216" s="13"/>
      <c r="W216" s="13"/>
      <c r="X216" s="13"/>
      <c r="Y216" s="13"/>
      <c r="Z216" s="13"/>
      <c r="AA216" s="13"/>
      <c r="AB216" s="13" t="s">
        <v>51</v>
      </c>
      <c r="AC216" s="14" t="s">
        <v>51</v>
      </c>
      <c r="AD216" s="13" t="s">
        <v>52</v>
      </c>
      <c r="AE216" s="13" t="s">
        <v>53</v>
      </c>
    </row>
    <row r="217" spans="1:31" x14ac:dyDescent="0.25">
      <c r="A217" s="13" t="s">
        <v>32</v>
      </c>
      <c r="B217" s="13" t="s">
        <v>33</v>
      </c>
      <c r="C217" s="13" t="s">
        <v>910</v>
      </c>
      <c r="D217" s="13" t="s">
        <v>911</v>
      </c>
      <c r="E217" s="13" t="s">
        <v>523</v>
      </c>
      <c r="F217" s="13" t="s">
        <v>912</v>
      </c>
      <c r="G217" s="13" t="s">
        <v>913</v>
      </c>
      <c r="H217" s="13" t="s">
        <v>39</v>
      </c>
      <c r="I217" s="13" t="s">
        <v>272</v>
      </c>
      <c r="J217" s="13" t="s">
        <v>197</v>
      </c>
      <c r="K217" s="13" t="s">
        <v>42</v>
      </c>
      <c r="L217" s="13" t="s">
        <v>518</v>
      </c>
      <c r="M217" s="13" t="s">
        <v>44</v>
      </c>
      <c r="N217" s="13" t="s">
        <v>85</v>
      </c>
      <c r="O217" s="13" t="s">
        <v>48</v>
      </c>
      <c r="P217" s="13" t="s">
        <v>48</v>
      </c>
      <c r="Q217" s="13" t="s">
        <v>279</v>
      </c>
      <c r="R217" s="13" t="s">
        <v>48</v>
      </c>
      <c r="S217" s="13" t="s">
        <v>48</v>
      </c>
      <c r="T217" s="13" t="s">
        <v>280</v>
      </c>
      <c r="U217" s="13" t="s">
        <v>909</v>
      </c>
      <c r="V217" s="13"/>
      <c r="W217" s="13"/>
      <c r="X217" s="13"/>
      <c r="Y217" s="13"/>
      <c r="Z217" s="13"/>
      <c r="AA217" s="13"/>
      <c r="AB217" s="13" t="s">
        <v>51</v>
      </c>
      <c r="AC217" s="14" t="s">
        <v>51</v>
      </c>
      <c r="AD217" s="13" t="s">
        <v>52</v>
      </c>
      <c r="AE217" s="13" t="s">
        <v>53</v>
      </c>
    </row>
    <row r="218" spans="1:3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4"/>
      <c r="AD218" s="13"/>
      <c r="AE218" s="13"/>
    </row>
    <row r="219" spans="1:31" ht="23.25" x14ac:dyDescent="0.35">
      <c r="A219" s="15" t="str">
        <f>"CAUSAL: "&amp;A221&amp;" ETAPA: "&amp;B221&amp;" NIVEL: "&amp;J221&amp;" CARGO: "&amp;K221&amp;" ESPECIALIDAD: "&amp;L221</f>
        <v>CAUSAL: INTERÉS PERSONAL ETAPA: Regional NIVEL: Secundaria CARGO: PROFESOR ESPECIALIDAD: COMUNICACIÓN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:31" s="10" customFormat="1" ht="102" customHeight="1" x14ac:dyDescent="0.25">
      <c r="A220" s="9" t="s">
        <v>1</v>
      </c>
      <c r="B220" s="9" t="s">
        <v>2</v>
      </c>
      <c r="C220" s="9" t="s">
        <v>3</v>
      </c>
      <c r="D220" s="9" t="s">
        <v>4</v>
      </c>
      <c r="E220" s="9" t="s">
        <v>5</v>
      </c>
      <c r="F220" s="9" t="s">
        <v>6</v>
      </c>
      <c r="G220" s="9" t="s">
        <v>7</v>
      </c>
      <c r="H220" s="9" t="s">
        <v>8</v>
      </c>
      <c r="I220" s="9" t="s">
        <v>9</v>
      </c>
      <c r="J220" s="9" t="s">
        <v>10</v>
      </c>
      <c r="K220" s="9" t="s">
        <v>11</v>
      </c>
      <c r="L220" s="9" t="s">
        <v>12</v>
      </c>
      <c r="M220" s="9" t="s">
        <v>13</v>
      </c>
      <c r="N220" s="9" t="s">
        <v>14</v>
      </c>
      <c r="O220" s="9" t="s">
        <v>15</v>
      </c>
      <c r="P220" s="9" t="s">
        <v>16</v>
      </c>
      <c r="Q220" s="9" t="s">
        <v>17</v>
      </c>
      <c r="R220" s="9" t="s">
        <v>18</v>
      </c>
      <c r="S220" s="9" t="s">
        <v>19</v>
      </c>
      <c r="T220" s="9" t="s">
        <v>20</v>
      </c>
      <c r="U220" s="9" t="s">
        <v>21</v>
      </c>
      <c r="V220" s="9" t="s">
        <v>22</v>
      </c>
      <c r="W220" s="9" t="s">
        <v>23</v>
      </c>
      <c r="X220" s="9" t="s">
        <v>24</v>
      </c>
      <c r="Y220" s="9" t="s">
        <v>25</v>
      </c>
      <c r="Z220" s="9" t="s">
        <v>26</v>
      </c>
      <c r="AA220" s="9" t="s">
        <v>27</v>
      </c>
      <c r="AB220" s="9" t="s">
        <v>28</v>
      </c>
      <c r="AC220" s="9" t="s">
        <v>29</v>
      </c>
      <c r="AD220" s="9" t="s">
        <v>30</v>
      </c>
      <c r="AE220" s="9" t="s">
        <v>31</v>
      </c>
    </row>
    <row r="221" spans="1:31" x14ac:dyDescent="0.25">
      <c r="A221" s="11" t="s">
        <v>32</v>
      </c>
      <c r="B221" s="11" t="s">
        <v>33</v>
      </c>
      <c r="C221" s="11" t="s">
        <v>233</v>
      </c>
      <c r="D221" s="11" t="s">
        <v>234</v>
      </c>
      <c r="E221" s="11" t="s">
        <v>235</v>
      </c>
      <c r="F221" s="11" t="s">
        <v>236</v>
      </c>
      <c r="G221" s="11" t="s">
        <v>237</v>
      </c>
      <c r="H221" s="11" t="s">
        <v>39</v>
      </c>
      <c r="I221" s="11" t="s">
        <v>59</v>
      </c>
      <c r="J221" s="11" t="s">
        <v>197</v>
      </c>
      <c r="K221" s="11" t="s">
        <v>42</v>
      </c>
      <c r="L221" s="11" t="s">
        <v>238</v>
      </c>
      <c r="M221" s="11" t="s">
        <v>44</v>
      </c>
      <c r="N221" s="11" t="s">
        <v>85</v>
      </c>
      <c r="O221" s="11" t="s">
        <v>48</v>
      </c>
      <c r="P221" s="11" t="s">
        <v>48</v>
      </c>
      <c r="Q221" s="11" t="s">
        <v>211</v>
      </c>
      <c r="R221" s="11" t="s">
        <v>48</v>
      </c>
      <c r="S221" s="11" t="s">
        <v>48</v>
      </c>
      <c r="T221" s="11" t="s">
        <v>63</v>
      </c>
      <c r="U221" s="11" t="s">
        <v>239</v>
      </c>
      <c r="V221" s="11"/>
      <c r="W221" s="11"/>
      <c r="X221" s="11"/>
      <c r="Y221" s="11"/>
      <c r="Z221" s="11"/>
      <c r="AA221" s="11"/>
      <c r="AB221" s="11" t="s">
        <v>51</v>
      </c>
      <c r="AC221" s="12" t="s">
        <v>51</v>
      </c>
      <c r="AD221" s="11" t="s">
        <v>52</v>
      </c>
      <c r="AE221" s="11" t="s">
        <v>53</v>
      </c>
    </row>
    <row r="222" spans="1:31" x14ac:dyDescent="0.25">
      <c r="A222" s="11" t="s">
        <v>32</v>
      </c>
      <c r="B222" s="11" t="s">
        <v>33</v>
      </c>
      <c r="C222" s="11" t="s">
        <v>282</v>
      </c>
      <c r="D222" s="11" t="s">
        <v>283</v>
      </c>
      <c r="E222" s="11" t="s">
        <v>167</v>
      </c>
      <c r="F222" s="11" t="s">
        <v>284</v>
      </c>
      <c r="G222" s="11" t="s">
        <v>285</v>
      </c>
      <c r="H222" s="11" t="s">
        <v>39</v>
      </c>
      <c r="I222" s="11" t="s">
        <v>59</v>
      </c>
      <c r="J222" s="11" t="s">
        <v>197</v>
      </c>
      <c r="K222" s="11" t="s">
        <v>42</v>
      </c>
      <c r="L222" s="11" t="s">
        <v>238</v>
      </c>
      <c r="M222" s="11" t="s">
        <v>44</v>
      </c>
      <c r="N222" s="11" t="s">
        <v>94</v>
      </c>
      <c r="O222" s="11" t="s">
        <v>48</v>
      </c>
      <c r="P222" s="11" t="s">
        <v>48</v>
      </c>
      <c r="Q222" s="11" t="s">
        <v>286</v>
      </c>
      <c r="R222" s="11" t="s">
        <v>48</v>
      </c>
      <c r="S222" s="11" t="s">
        <v>48</v>
      </c>
      <c r="T222" s="11" t="s">
        <v>287</v>
      </c>
      <c r="U222" s="11" t="s">
        <v>288</v>
      </c>
      <c r="V222" s="11"/>
      <c r="W222" s="11"/>
      <c r="X222" s="11"/>
      <c r="Y222" s="11"/>
      <c r="Z222" s="11"/>
      <c r="AA222" s="11"/>
      <c r="AB222" s="11" t="s">
        <v>51</v>
      </c>
      <c r="AC222" s="12" t="s">
        <v>51</v>
      </c>
      <c r="AD222" s="11" t="s">
        <v>52</v>
      </c>
      <c r="AE222" s="11" t="s">
        <v>53</v>
      </c>
    </row>
    <row r="223" spans="1:31" x14ac:dyDescent="0.25">
      <c r="A223" s="11" t="s">
        <v>32</v>
      </c>
      <c r="B223" s="11" t="s">
        <v>33</v>
      </c>
      <c r="C223" s="11" t="s">
        <v>471</v>
      </c>
      <c r="D223" s="11" t="s">
        <v>472</v>
      </c>
      <c r="E223" s="11" t="s">
        <v>473</v>
      </c>
      <c r="F223" s="11" t="s">
        <v>473</v>
      </c>
      <c r="G223" s="11" t="s">
        <v>474</v>
      </c>
      <c r="H223" s="11" t="s">
        <v>39</v>
      </c>
      <c r="I223" s="11" t="s">
        <v>59</v>
      </c>
      <c r="J223" s="11" t="s">
        <v>197</v>
      </c>
      <c r="K223" s="11" t="s">
        <v>42</v>
      </c>
      <c r="L223" s="11" t="s">
        <v>238</v>
      </c>
      <c r="M223" s="11" t="s">
        <v>44</v>
      </c>
      <c r="N223" s="11" t="s">
        <v>45</v>
      </c>
      <c r="O223" s="11" t="s">
        <v>48</v>
      </c>
      <c r="P223" s="11" t="s">
        <v>48</v>
      </c>
      <c r="Q223" s="11" t="s">
        <v>475</v>
      </c>
      <c r="R223" s="11" t="s">
        <v>48</v>
      </c>
      <c r="S223" s="11" t="s">
        <v>48</v>
      </c>
      <c r="T223" s="11" t="s">
        <v>85</v>
      </c>
      <c r="U223" s="11" t="s">
        <v>476</v>
      </c>
      <c r="V223" s="11"/>
      <c r="W223" s="11"/>
      <c r="X223" s="11"/>
      <c r="Y223" s="11"/>
      <c r="Z223" s="11"/>
      <c r="AA223" s="11"/>
      <c r="AB223" s="11" t="s">
        <v>51</v>
      </c>
      <c r="AC223" s="12" t="s">
        <v>51</v>
      </c>
      <c r="AD223" s="11" t="s">
        <v>52</v>
      </c>
      <c r="AE223" s="11" t="s">
        <v>53</v>
      </c>
    </row>
    <row r="224" spans="1:31" x14ac:dyDescent="0.25">
      <c r="A224" s="11" t="s">
        <v>32</v>
      </c>
      <c r="B224" s="11" t="s">
        <v>33</v>
      </c>
      <c r="C224" s="11" t="s">
        <v>840</v>
      </c>
      <c r="D224" s="11" t="s">
        <v>841</v>
      </c>
      <c r="E224" s="11" t="s">
        <v>384</v>
      </c>
      <c r="F224" s="11" t="s">
        <v>463</v>
      </c>
      <c r="G224" s="11" t="s">
        <v>842</v>
      </c>
      <c r="H224" s="11" t="s">
        <v>39</v>
      </c>
      <c r="I224" s="11" t="s">
        <v>59</v>
      </c>
      <c r="J224" s="11" t="s">
        <v>197</v>
      </c>
      <c r="K224" s="11" t="s">
        <v>42</v>
      </c>
      <c r="L224" s="11" t="s">
        <v>238</v>
      </c>
      <c r="M224" s="11" t="s">
        <v>44</v>
      </c>
      <c r="N224" s="11" t="s">
        <v>85</v>
      </c>
      <c r="O224" s="11" t="s">
        <v>48</v>
      </c>
      <c r="P224" s="11" t="s">
        <v>182</v>
      </c>
      <c r="Q224" s="11" t="s">
        <v>121</v>
      </c>
      <c r="R224" s="11" t="s">
        <v>48</v>
      </c>
      <c r="S224" s="11" t="s">
        <v>48</v>
      </c>
      <c r="T224" s="11" t="s">
        <v>280</v>
      </c>
      <c r="U224" s="11" t="s">
        <v>843</v>
      </c>
      <c r="V224" s="11"/>
      <c r="W224" s="11"/>
      <c r="X224" s="11"/>
      <c r="Y224" s="11"/>
      <c r="Z224" s="11"/>
      <c r="AA224" s="11"/>
      <c r="AB224" s="11" t="s">
        <v>51</v>
      </c>
      <c r="AC224" s="12" t="s">
        <v>51</v>
      </c>
      <c r="AD224" s="11" t="s">
        <v>52</v>
      </c>
      <c r="AE224" s="11" t="s">
        <v>53</v>
      </c>
    </row>
    <row r="225" spans="1:31" x14ac:dyDescent="0.25">
      <c r="A225" s="11" t="s">
        <v>32</v>
      </c>
      <c r="B225" s="11" t="s">
        <v>33</v>
      </c>
      <c r="C225" s="11" t="s">
        <v>886</v>
      </c>
      <c r="D225" s="11" t="s">
        <v>887</v>
      </c>
      <c r="E225" s="11" t="s">
        <v>235</v>
      </c>
      <c r="F225" s="11" t="s">
        <v>888</v>
      </c>
      <c r="G225" s="11" t="s">
        <v>889</v>
      </c>
      <c r="H225" s="11" t="s">
        <v>39</v>
      </c>
      <c r="I225" s="11" t="s">
        <v>59</v>
      </c>
      <c r="J225" s="11" t="s">
        <v>197</v>
      </c>
      <c r="K225" s="11" t="s">
        <v>42</v>
      </c>
      <c r="L225" s="11" t="s">
        <v>238</v>
      </c>
      <c r="M225" s="11" t="s">
        <v>44</v>
      </c>
      <c r="N225" s="11" t="s">
        <v>45</v>
      </c>
      <c r="O225" s="11" t="s">
        <v>48</v>
      </c>
      <c r="P225" s="11" t="s">
        <v>48</v>
      </c>
      <c r="Q225" s="11" t="s">
        <v>48</v>
      </c>
      <c r="R225" s="11" t="s">
        <v>48</v>
      </c>
      <c r="S225" s="11" t="s">
        <v>48</v>
      </c>
      <c r="T225" s="11" t="s">
        <v>244</v>
      </c>
      <c r="U225" s="11" t="s">
        <v>63</v>
      </c>
      <c r="V225" s="11"/>
      <c r="W225" s="11"/>
      <c r="X225" s="11"/>
      <c r="Y225" s="11"/>
      <c r="Z225" s="11"/>
      <c r="AA225" s="11"/>
      <c r="AB225" s="11" t="s">
        <v>51</v>
      </c>
      <c r="AC225" s="12" t="s">
        <v>51</v>
      </c>
      <c r="AD225" s="11" t="s">
        <v>52</v>
      </c>
      <c r="AE225" s="11" t="s">
        <v>53</v>
      </c>
    </row>
    <row r="226" spans="1:31" x14ac:dyDescent="0.25">
      <c r="A226" s="11" t="s">
        <v>32</v>
      </c>
      <c r="B226" s="11" t="s">
        <v>33</v>
      </c>
      <c r="C226" s="11" t="s">
        <v>929</v>
      </c>
      <c r="D226" s="11" t="s">
        <v>930</v>
      </c>
      <c r="E226" s="11" t="s">
        <v>931</v>
      </c>
      <c r="F226" s="11" t="s">
        <v>258</v>
      </c>
      <c r="G226" s="11" t="s">
        <v>618</v>
      </c>
      <c r="H226" s="11" t="s">
        <v>39</v>
      </c>
      <c r="I226" s="11" t="s">
        <v>59</v>
      </c>
      <c r="J226" s="11" t="s">
        <v>197</v>
      </c>
      <c r="K226" s="11" t="s">
        <v>42</v>
      </c>
      <c r="L226" s="11" t="s">
        <v>238</v>
      </c>
      <c r="M226" s="11" t="s">
        <v>44</v>
      </c>
      <c r="N226" s="11" t="s">
        <v>85</v>
      </c>
      <c r="O226" s="11" t="s">
        <v>48</v>
      </c>
      <c r="P226" s="11" t="s">
        <v>48</v>
      </c>
      <c r="Q226" s="11" t="s">
        <v>579</v>
      </c>
      <c r="R226" s="11" t="s">
        <v>48</v>
      </c>
      <c r="S226" s="11" t="s">
        <v>48</v>
      </c>
      <c r="T226" s="11" t="s">
        <v>246</v>
      </c>
      <c r="U226" s="11" t="s">
        <v>932</v>
      </c>
      <c r="V226" s="11"/>
      <c r="W226" s="11"/>
      <c r="X226" s="11"/>
      <c r="Y226" s="11"/>
      <c r="Z226" s="11"/>
      <c r="AA226" s="11"/>
      <c r="AB226" s="11" t="s">
        <v>51</v>
      </c>
      <c r="AC226" s="12" t="s">
        <v>51</v>
      </c>
      <c r="AD226" s="11" t="s">
        <v>52</v>
      </c>
      <c r="AE226" s="11" t="s">
        <v>53</v>
      </c>
    </row>
    <row r="227" spans="1:3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2"/>
      <c r="AD227" s="11"/>
      <c r="AE227" s="11"/>
    </row>
    <row r="228" spans="1:31" ht="23.25" x14ac:dyDescent="0.35">
      <c r="A228" s="15" t="str">
        <f>"CAUSAL: "&amp;A230&amp;" ETAPA: "&amp;B230&amp;" NIVEL: "&amp;J230&amp;" CARGO: "&amp;K230&amp;" ESPECIALIDAD: "&amp;L230</f>
        <v>CAUSAL: INTERÉS PERSONAL ETAPA: Regional NIVEL: Secundaria CARGO: PROFESOR ESPECIALIDAD: EDUCACIÓN FÍSICA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:31" s="10" customFormat="1" ht="102" customHeight="1" x14ac:dyDescent="0.25">
      <c r="A229" s="9" t="s">
        <v>1</v>
      </c>
      <c r="B229" s="9" t="s">
        <v>2</v>
      </c>
      <c r="C229" s="9" t="s">
        <v>3</v>
      </c>
      <c r="D229" s="9" t="s">
        <v>4</v>
      </c>
      <c r="E229" s="9" t="s">
        <v>5</v>
      </c>
      <c r="F229" s="9" t="s">
        <v>6</v>
      </c>
      <c r="G229" s="9" t="s">
        <v>7</v>
      </c>
      <c r="H229" s="9" t="s">
        <v>8</v>
      </c>
      <c r="I229" s="9" t="s">
        <v>9</v>
      </c>
      <c r="J229" s="9" t="s">
        <v>10</v>
      </c>
      <c r="K229" s="9" t="s">
        <v>11</v>
      </c>
      <c r="L229" s="9" t="s">
        <v>12</v>
      </c>
      <c r="M229" s="9" t="s">
        <v>13</v>
      </c>
      <c r="N229" s="9" t="s">
        <v>14</v>
      </c>
      <c r="O229" s="9" t="s">
        <v>15</v>
      </c>
      <c r="P229" s="9" t="s">
        <v>16</v>
      </c>
      <c r="Q229" s="9" t="s">
        <v>17</v>
      </c>
      <c r="R229" s="9" t="s">
        <v>18</v>
      </c>
      <c r="S229" s="9" t="s">
        <v>19</v>
      </c>
      <c r="T229" s="9" t="s">
        <v>20</v>
      </c>
      <c r="U229" s="9" t="s">
        <v>21</v>
      </c>
      <c r="V229" s="9" t="s">
        <v>22</v>
      </c>
      <c r="W229" s="9" t="s">
        <v>23</v>
      </c>
      <c r="X229" s="9" t="s">
        <v>24</v>
      </c>
      <c r="Y229" s="9" t="s">
        <v>25</v>
      </c>
      <c r="Z229" s="9" t="s">
        <v>26</v>
      </c>
      <c r="AA229" s="9" t="s">
        <v>27</v>
      </c>
      <c r="AB229" s="9" t="s">
        <v>28</v>
      </c>
      <c r="AC229" s="9" t="s">
        <v>29</v>
      </c>
      <c r="AD229" s="9" t="s">
        <v>30</v>
      </c>
      <c r="AE229" s="9" t="s">
        <v>31</v>
      </c>
    </row>
    <row r="230" spans="1:31" x14ac:dyDescent="0.25">
      <c r="A230" s="13" t="s">
        <v>32</v>
      </c>
      <c r="B230" s="13" t="s">
        <v>33</v>
      </c>
      <c r="C230" s="13" t="s">
        <v>710</v>
      </c>
      <c r="D230" s="13" t="s">
        <v>711</v>
      </c>
      <c r="E230" s="13" t="s">
        <v>712</v>
      </c>
      <c r="F230" s="13" t="s">
        <v>713</v>
      </c>
      <c r="G230" s="13" t="s">
        <v>714</v>
      </c>
      <c r="H230" s="13" t="s">
        <v>39</v>
      </c>
      <c r="I230" s="13" t="s">
        <v>59</v>
      </c>
      <c r="J230" s="13" t="s">
        <v>197</v>
      </c>
      <c r="K230" s="13" t="s">
        <v>42</v>
      </c>
      <c r="L230" s="13" t="s">
        <v>715</v>
      </c>
      <c r="M230" s="13" t="s">
        <v>44</v>
      </c>
      <c r="N230" s="13" t="s">
        <v>85</v>
      </c>
      <c r="O230" s="13" t="s">
        <v>48</v>
      </c>
      <c r="P230" s="13" t="s">
        <v>48</v>
      </c>
      <c r="Q230" s="13" t="s">
        <v>48</v>
      </c>
      <c r="R230" s="13" t="s">
        <v>48</v>
      </c>
      <c r="S230" s="13" t="s">
        <v>48</v>
      </c>
      <c r="T230" s="13" t="s">
        <v>94</v>
      </c>
      <c r="U230" s="13" t="s">
        <v>709</v>
      </c>
      <c r="V230" s="13"/>
      <c r="W230" s="13"/>
      <c r="X230" s="13"/>
      <c r="Y230" s="13"/>
      <c r="Z230" s="13"/>
      <c r="AA230" s="13"/>
      <c r="AB230" s="13" t="s">
        <v>51</v>
      </c>
      <c r="AC230" s="14" t="s">
        <v>51</v>
      </c>
      <c r="AD230" s="13" t="s">
        <v>52</v>
      </c>
      <c r="AE230" s="13" t="s">
        <v>53</v>
      </c>
    </row>
    <row r="231" spans="1:31" x14ac:dyDescent="0.25">
      <c r="A231" s="13" t="s">
        <v>32</v>
      </c>
      <c r="B231" s="13" t="s">
        <v>33</v>
      </c>
      <c r="C231" s="13" t="s">
        <v>826</v>
      </c>
      <c r="D231" s="13" t="s">
        <v>827</v>
      </c>
      <c r="E231" s="13" t="s">
        <v>384</v>
      </c>
      <c r="F231" s="13" t="s">
        <v>562</v>
      </c>
      <c r="G231" s="13" t="s">
        <v>828</v>
      </c>
      <c r="H231" s="13" t="s">
        <v>39</v>
      </c>
      <c r="I231" s="13" t="s">
        <v>59</v>
      </c>
      <c r="J231" s="13" t="s">
        <v>197</v>
      </c>
      <c r="K231" s="13" t="s">
        <v>42</v>
      </c>
      <c r="L231" s="13" t="s">
        <v>715</v>
      </c>
      <c r="M231" s="13" t="s">
        <v>44</v>
      </c>
      <c r="N231" s="13" t="s">
        <v>45</v>
      </c>
      <c r="O231" s="13" t="s">
        <v>48</v>
      </c>
      <c r="P231" s="13" t="s">
        <v>48</v>
      </c>
      <c r="Q231" s="13" t="s">
        <v>253</v>
      </c>
      <c r="R231" s="13" t="s">
        <v>48</v>
      </c>
      <c r="S231" s="13" t="s">
        <v>48</v>
      </c>
      <c r="T231" s="13" t="s">
        <v>244</v>
      </c>
      <c r="U231" s="13" t="s">
        <v>829</v>
      </c>
      <c r="V231" s="13"/>
      <c r="W231" s="13"/>
      <c r="X231" s="13"/>
      <c r="Y231" s="13"/>
      <c r="Z231" s="13"/>
      <c r="AA231" s="13"/>
      <c r="AB231" s="13" t="s">
        <v>51</v>
      </c>
      <c r="AC231" s="14" t="s">
        <v>51</v>
      </c>
      <c r="AD231" s="13" t="s">
        <v>52</v>
      </c>
      <c r="AE231" s="13" t="s">
        <v>53</v>
      </c>
    </row>
    <row r="232" spans="1:3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4"/>
      <c r="AD232" s="13"/>
      <c r="AE232" s="13"/>
    </row>
    <row r="233" spans="1:31" ht="23.25" x14ac:dyDescent="0.35">
      <c r="A233" s="15" t="str">
        <f>"CAUSAL: "&amp;A235&amp;" ETAPA: "&amp;B235&amp;" NIVEL: "&amp;J235&amp;" CARGO: "&amp;K235&amp;" ESPECIALIDAD: "&amp;L235</f>
        <v>CAUSAL: INTERÉS PERSONAL ETAPA: Regional NIVEL: Secundaria CARGO: PROFESOR ESPECIALIDAD: EDUCACION PARA EL TRABAJO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:31" s="10" customFormat="1" ht="102" customHeight="1" x14ac:dyDescent="0.25">
      <c r="A234" s="9" t="s">
        <v>1</v>
      </c>
      <c r="B234" s="9" t="s">
        <v>2</v>
      </c>
      <c r="C234" s="9" t="s">
        <v>3</v>
      </c>
      <c r="D234" s="9" t="s">
        <v>4</v>
      </c>
      <c r="E234" s="9" t="s">
        <v>5</v>
      </c>
      <c r="F234" s="9" t="s">
        <v>6</v>
      </c>
      <c r="G234" s="9" t="s">
        <v>7</v>
      </c>
      <c r="H234" s="9" t="s">
        <v>8</v>
      </c>
      <c r="I234" s="9" t="s">
        <v>9</v>
      </c>
      <c r="J234" s="9" t="s">
        <v>10</v>
      </c>
      <c r="K234" s="9" t="s">
        <v>11</v>
      </c>
      <c r="L234" s="9" t="s">
        <v>12</v>
      </c>
      <c r="M234" s="9" t="s">
        <v>13</v>
      </c>
      <c r="N234" s="9" t="s">
        <v>14</v>
      </c>
      <c r="O234" s="9" t="s">
        <v>15</v>
      </c>
      <c r="P234" s="9" t="s">
        <v>16</v>
      </c>
      <c r="Q234" s="9" t="s">
        <v>17</v>
      </c>
      <c r="R234" s="9" t="s">
        <v>18</v>
      </c>
      <c r="S234" s="9" t="s">
        <v>19</v>
      </c>
      <c r="T234" s="9" t="s">
        <v>20</v>
      </c>
      <c r="U234" s="9" t="s">
        <v>21</v>
      </c>
      <c r="V234" s="9" t="s">
        <v>22</v>
      </c>
      <c r="W234" s="9" t="s">
        <v>23</v>
      </c>
      <c r="X234" s="9" t="s">
        <v>24</v>
      </c>
      <c r="Y234" s="9" t="s">
        <v>25</v>
      </c>
      <c r="Z234" s="9" t="s">
        <v>26</v>
      </c>
      <c r="AA234" s="9" t="s">
        <v>27</v>
      </c>
      <c r="AB234" s="9" t="s">
        <v>28</v>
      </c>
      <c r="AC234" s="9" t="s">
        <v>29</v>
      </c>
      <c r="AD234" s="9" t="s">
        <v>30</v>
      </c>
      <c r="AE234" s="9" t="s">
        <v>31</v>
      </c>
    </row>
    <row r="235" spans="1:31" x14ac:dyDescent="0.25">
      <c r="A235" s="11" t="s">
        <v>32</v>
      </c>
      <c r="B235" s="11" t="s">
        <v>33</v>
      </c>
      <c r="C235" s="11" t="s">
        <v>460</v>
      </c>
      <c r="D235" s="11" t="s">
        <v>461</v>
      </c>
      <c r="E235" s="11" t="s">
        <v>462</v>
      </c>
      <c r="F235" s="11" t="s">
        <v>463</v>
      </c>
      <c r="G235" s="11" t="s">
        <v>464</v>
      </c>
      <c r="H235" s="11" t="s">
        <v>39</v>
      </c>
      <c r="I235" s="11" t="s">
        <v>59</v>
      </c>
      <c r="J235" s="11" t="s">
        <v>197</v>
      </c>
      <c r="K235" s="11" t="s">
        <v>42</v>
      </c>
      <c r="L235" s="11" t="s">
        <v>378</v>
      </c>
      <c r="M235" s="11" t="s">
        <v>450</v>
      </c>
      <c r="N235" s="11" t="s">
        <v>94</v>
      </c>
      <c r="O235" s="11" t="s">
        <v>48</v>
      </c>
      <c r="P235" s="11" t="s">
        <v>48</v>
      </c>
      <c r="Q235" s="11" t="s">
        <v>465</v>
      </c>
      <c r="R235" s="11" t="s">
        <v>48</v>
      </c>
      <c r="S235" s="11" t="s">
        <v>48</v>
      </c>
      <c r="T235" s="11" t="s">
        <v>169</v>
      </c>
      <c r="U235" s="11" t="s">
        <v>466</v>
      </c>
      <c r="V235" s="11"/>
      <c r="W235" s="11"/>
      <c r="X235" s="11"/>
      <c r="Y235" s="11"/>
      <c r="Z235" s="11"/>
      <c r="AA235" s="11"/>
      <c r="AB235" s="11" t="s">
        <v>51</v>
      </c>
      <c r="AC235" s="12" t="s">
        <v>51</v>
      </c>
      <c r="AD235" s="11" t="s">
        <v>52</v>
      </c>
      <c r="AE235" s="11" t="s">
        <v>53</v>
      </c>
    </row>
    <row r="236" spans="1:3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2"/>
      <c r="AD236" s="11"/>
      <c r="AE236" s="11"/>
    </row>
    <row r="237" spans="1:31" ht="23.25" x14ac:dyDescent="0.35">
      <c r="A237" s="15" t="str">
        <f>"CAUSAL: "&amp;A239&amp;" ETAPA: "&amp;B239&amp;" NIVEL: "&amp;J239&amp;" CARGO: "&amp;K239&amp;" ESPECIALIDAD: "&amp;L239</f>
        <v>CAUSAL: INTERÉS PERSONAL ETAPA: Regional NIVEL: Secundaria CARGO: PROFESOR ESPECIALIDAD: EDUCACIÓN RELIGIOSA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:31" s="10" customFormat="1" ht="102" customHeight="1" x14ac:dyDescent="0.25">
      <c r="A238" s="9" t="s">
        <v>1</v>
      </c>
      <c r="B238" s="9" t="s">
        <v>2</v>
      </c>
      <c r="C238" s="9" t="s">
        <v>3</v>
      </c>
      <c r="D238" s="9" t="s">
        <v>4</v>
      </c>
      <c r="E238" s="9" t="s">
        <v>5</v>
      </c>
      <c r="F238" s="9" t="s">
        <v>6</v>
      </c>
      <c r="G238" s="9" t="s">
        <v>7</v>
      </c>
      <c r="H238" s="9" t="s">
        <v>8</v>
      </c>
      <c r="I238" s="9" t="s">
        <v>9</v>
      </c>
      <c r="J238" s="9" t="s">
        <v>10</v>
      </c>
      <c r="K238" s="9" t="s">
        <v>11</v>
      </c>
      <c r="L238" s="9" t="s">
        <v>12</v>
      </c>
      <c r="M238" s="9" t="s">
        <v>13</v>
      </c>
      <c r="N238" s="9" t="s">
        <v>14</v>
      </c>
      <c r="O238" s="9" t="s">
        <v>15</v>
      </c>
      <c r="P238" s="9" t="s">
        <v>16</v>
      </c>
      <c r="Q238" s="9" t="s">
        <v>17</v>
      </c>
      <c r="R238" s="9" t="s">
        <v>18</v>
      </c>
      <c r="S238" s="9" t="s">
        <v>19</v>
      </c>
      <c r="T238" s="9" t="s">
        <v>20</v>
      </c>
      <c r="U238" s="9" t="s">
        <v>21</v>
      </c>
      <c r="V238" s="9" t="s">
        <v>22</v>
      </c>
      <c r="W238" s="9" t="s">
        <v>23</v>
      </c>
      <c r="X238" s="9" t="s">
        <v>24</v>
      </c>
      <c r="Y238" s="9" t="s">
        <v>25</v>
      </c>
      <c r="Z238" s="9" t="s">
        <v>26</v>
      </c>
      <c r="AA238" s="9" t="s">
        <v>27</v>
      </c>
      <c r="AB238" s="9" t="s">
        <v>28</v>
      </c>
      <c r="AC238" s="9" t="s">
        <v>29</v>
      </c>
      <c r="AD238" s="9" t="s">
        <v>30</v>
      </c>
      <c r="AE238" s="9" t="s">
        <v>31</v>
      </c>
    </row>
    <row r="239" spans="1:31" x14ac:dyDescent="0.25">
      <c r="A239" s="13" t="s">
        <v>32</v>
      </c>
      <c r="B239" s="13" t="s">
        <v>33</v>
      </c>
      <c r="C239" s="13" t="s">
        <v>961</v>
      </c>
      <c r="D239" s="13" t="s">
        <v>962</v>
      </c>
      <c r="E239" s="13" t="s">
        <v>963</v>
      </c>
      <c r="F239" s="13" t="s">
        <v>327</v>
      </c>
      <c r="G239" s="13" t="s">
        <v>964</v>
      </c>
      <c r="H239" s="13" t="s">
        <v>39</v>
      </c>
      <c r="I239" s="13" t="s">
        <v>40</v>
      </c>
      <c r="J239" s="13" t="s">
        <v>197</v>
      </c>
      <c r="K239" s="13" t="s">
        <v>42</v>
      </c>
      <c r="L239" s="13" t="s">
        <v>965</v>
      </c>
      <c r="M239" s="13" t="s">
        <v>44</v>
      </c>
      <c r="N239" s="13" t="s">
        <v>85</v>
      </c>
      <c r="O239" s="13" t="s">
        <v>48</v>
      </c>
      <c r="P239" s="13" t="s">
        <v>48</v>
      </c>
      <c r="Q239" s="13" t="s">
        <v>48</v>
      </c>
      <c r="R239" s="13" t="s">
        <v>48</v>
      </c>
      <c r="S239" s="13" t="s">
        <v>48</v>
      </c>
      <c r="T239" s="13" t="s">
        <v>280</v>
      </c>
      <c r="U239" s="13" t="s">
        <v>507</v>
      </c>
      <c r="V239" s="13"/>
      <c r="W239" s="13"/>
      <c r="X239" s="13"/>
      <c r="Y239" s="13"/>
      <c r="Z239" s="13"/>
      <c r="AA239" s="13"/>
      <c r="AB239" s="13" t="s">
        <v>51</v>
      </c>
      <c r="AC239" s="14" t="s">
        <v>51</v>
      </c>
      <c r="AD239" s="13" t="s">
        <v>52</v>
      </c>
      <c r="AE239" s="13" t="s">
        <v>53</v>
      </c>
    </row>
    <row r="240" spans="1:3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4"/>
      <c r="AD240" s="13"/>
      <c r="AE240" s="13"/>
    </row>
    <row r="241" spans="1:31" ht="23.25" x14ac:dyDescent="0.35">
      <c r="A241" s="15" t="str">
        <f>"CAUSAL: "&amp;A243&amp;" ETAPA: "&amp;B243&amp;" NIVEL: "&amp;J243&amp;" CARGO: "&amp;K243&amp;" ESPECIALIDAD: "&amp;L243</f>
        <v>CAUSAL: INTERÉS PERSONAL ETAPA: Regional NIVEL: Secundaria CARGO: PROFESOR ESPECIALIDAD: INGLÉS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:31" s="10" customFormat="1" ht="102" customHeight="1" x14ac:dyDescent="0.25">
      <c r="A242" s="9" t="s">
        <v>1</v>
      </c>
      <c r="B242" s="9" t="s">
        <v>2</v>
      </c>
      <c r="C242" s="9" t="s">
        <v>3</v>
      </c>
      <c r="D242" s="9" t="s">
        <v>4</v>
      </c>
      <c r="E242" s="9" t="s">
        <v>5</v>
      </c>
      <c r="F242" s="9" t="s">
        <v>6</v>
      </c>
      <c r="G242" s="9" t="s">
        <v>7</v>
      </c>
      <c r="H242" s="9" t="s">
        <v>8</v>
      </c>
      <c r="I242" s="9" t="s">
        <v>9</v>
      </c>
      <c r="J242" s="9" t="s">
        <v>10</v>
      </c>
      <c r="K242" s="9" t="s">
        <v>11</v>
      </c>
      <c r="L242" s="9" t="s">
        <v>12</v>
      </c>
      <c r="M242" s="9" t="s">
        <v>13</v>
      </c>
      <c r="N242" s="9" t="s">
        <v>14</v>
      </c>
      <c r="O242" s="9" t="s">
        <v>15</v>
      </c>
      <c r="P242" s="9" t="s">
        <v>16</v>
      </c>
      <c r="Q242" s="9" t="s">
        <v>17</v>
      </c>
      <c r="R242" s="9" t="s">
        <v>18</v>
      </c>
      <c r="S242" s="9" t="s">
        <v>19</v>
      </c>
      <c r="T242" s="9" t="s">
        <v>20</v>
      </c>
      <c r="U242" s="9" t="s">
        <v>21</v>
      </c>
      <c r="V242" s="9" t="s">
        <v>22</v>
      </c>
      <c r="W242" s="9" t="s">
        <v>23</v>
      </c>
      <c r="X242" s="9" t="s">
        <v>24</v>
      </c>
      <c r="Y242" s="9" t="s">
        <v>25</v>
      </c>
      <c r="Z242" s="9" t="s">
        <v>26</v>
      </c>
      <c r="AA242" s="9" t="s">
        <v>27</v>
      </c>
      <c r="AB242" s="9" t="s">
        <v>28</v>
      </c>
      <c r="AC242" s="9" t="s">
        <v>29</v>
      </c>
      <c r="AD242" s="9" t="s">
        <v>30</v>
      </c>
      <c r="AE242" s="9" t="s">
        <v>31</v>
      </c>
    </row>
    <row r="243" spans="1:31" x14ac:dyDescent="0.25">
      <c r="A243" s="11" t="s">
        <v>32</v>
      </c>
      <c r="B243" s="11" t="s">
        <v>33</v>
      </c>
      <c r="C243" s="11" t="s">
        <v>950</v>
      </c>
      <c r="D243" s="11" t="s">
        <v>951</v>
      </c>
      <c r="E243" s="11" t="s">
        <v>335</v>
      </c>
      <c r="F243" s="11" t="s">
        <v>952</v>
      </c>
      <c r="G243" s="11" t="s">
        <v>953</v>
      </c>
      <c r="H243" s="11" t="s">
        <v>39</v>
      </c>
      <c r="I243" s="11" t="s">
        <v>59</v>
      </c>
      <c r="J243" s="11" t="s">
        <v>197</v>
      </c>
      <c r="K243" s="11" t="s">
        <v>42</v>
      </c>
      <c r="L243" s="11" t="s">
        <v>747</v>
      </c>
      <c r="M243" s="11" t="s">
        <v>44</v>
      </c>
      <c r="N243" s="11" t="s">
        <v>112</v>
      </c>
      <c r="O243" s="11" t="s">
        <v>48</v>
      </c>
      <c r="P243" s="11" t="s">
        <v>48</v>
      </c>
      <c r="Q243" s="11" t="s">
        <v>279</v>
      </c>
      <c r="R243" s="11" t="s">
        <v>48</v>
      </c>
      <c r="S243" s="11" t="s">
        <v>48</v>
      </c>
      <c r="T243" s="11" t="s">
        <v>280</v>
      </c>
      <c r="U243" s="11" t="s">
        <v>954</v>
      </c>
      <c r="V243" s="11"/>
      <c r="W243" s="11"/>
      <c r="X243" s="11"/>
      <c r="Y243" s="11"/>
      <c r="Z243" s="11"/>
      <c r="AA243" s="11"/>
      <c r="AB243" s="11" t="s">
        <v>51</v>
      </c>
      <c r="AC243" s="12" t="s">
        <v>51</v>
      </c>
      <c r="AD243" s="11" t="s">
        <v>52</v>
      </c>
      <c r="AE243" s="11" t="s">
        <v>53</v>
      </c>
    </row>
    <row r="244" spans="1:3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2"/>
      <c r="AD244" s="11"/>
      <c r="AE244" s="11"/>
    </row>
    <row r="245" spans="1:31" ht="23.25" x14ac:dyDescent="0.35">
      <c r="A245" s="15" t="str">
        <f>"CAUSAL: "&amp;A247&amp;" ETAPA: "&amp;B247&amp;" NIVEL: "&amp;J247&amp;" CARGO: "&amp;K247&amp;" ESPECIALIDAD: "&amp;L247</f>
        <v>CAUSAL: INTERÉS PERSONAL ETAPA: Regional NIVEL: Secundaria CARGO: PROFESOR ESPECIALIDAD: MATEMÁTICA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:31" s="10" customFormat="1" ht="102" customHeight="1" x14ac:dyDescent="0.25">
      <c r="A246" s="9" t="s">
        <v>1</v>
      </c>
      <c r="B246" s="9" t="s">
        <v>2</v>
      </c>
      <c r="C246" s="9" t="s">
        <v>3</v>
      </c>
      <c r="D246" s="9" t="s">
        <v>4</v>
      </c>
      <c r="E246" s="9" t="s">
        <v>5</v>
      </c>
      <c r="F246" s="9" t="s">
        <v>6</v>
      </c>
      <c r="G246" s="9" t="s">
        <v>7</v>
      </c>
      <c r="H246" s="9" t="s">
        <v>8</v>
      </c>
      <c r="I246" s="9" t="s">
        <v>9</v>
      </c>
      <c r="J246" s="9" t="s">
        <v>10</v>
      </c>
      <c r="K246" s="9" t="s">
        <v>11</v>
      </c>
      <c r="L246" s="9" t="s">
        <v>12</v>
      </c>
      <c r="M246" s="9" t="s">
        <v>13</v>
      </c>
      <c r="N246" s="9" t="s">
        <v>14</v>
      </c>
      <c r="O246" s="9" t="s">
        <v>15</v>
      </c>
      <c r="P246" s="9" t="s">
        <v>16</v>
      </c>
      <c r="Q246" s="9" t="s">
        <v>17</v>
      </c>
      <c r="R246" s="9" t="s">
        <v>18</v>
      </c>
      <c r="S246" s="9" t="s">
        <v>19</v>
      </c>
      <c r="T246" s="9" t="s">
        <v>20</v>
      </c>
      <c r="U246" s="9" t="s">
        <v>21</v>
      </c>
      <c r="V246" s="9" t="s">
        <v>22</v>
      </c>
      <c r="W246" s="9" t="s">
        <v>23</v>
      </c>
      <c r="X246" s="9" t="s">
        <v>24</v>
      </c>
      <c r="Y246" s="9" t="s">
        <v>25</v>
      </c>
      <c r="Z246" s="9" t="s">
        <v>26</v>
      </c>
      <c r="AA246" s="9" t="s">
        <v>27</v>
      </c>
      <c r="AB246" s="9" t="s">
        <v>28</v>
      </c>
      <c r="AC246" s="9" t="s">
        <v>29</v>
      </c>
      <c r="AD246" s="9" t="s">
        <v>30</v>
      </c>
      <c r="AE246" s="9" t="s">
        <v>31</v>
      </c>
    </row>
    <row r="247" spans="1:31" x14ac:dyDescent="0.25">
      <c r="A247" s="13" t="s">
        <v>32</v>
      </c>
      <c r="B247" s="13" t="s">
        <v>33</v>
      </c>
      <c r="C247" s="13" t="s">
        <v>496</v>
      </c>
      <c r="D247" s="13" t="s">
        <v>497</v>
      </c>
      <c r="E247" s="13" t="s">
        <v>68</v>
      </c>
      <c r="F247" s="13" t="s">
        <v>498</v>
      </c>
      <c r="G247" s="13" t="s">
        <v>499</v>
      </c>
      <c r="H247" s="13" t="s">
        <v>39</v>
      </c>
      <c r="I247" s="13" t="s">
        <v>59</v>
      </c>
      <c r="J247" s="13" t="s">
        <v>197</v>
      </c>
      <c r="K247" s="13" t="s">
        <v>42</v>
      </c>
      <c r="L247" s="13" t="s">
        <v>500</v>
      </c>
      <c r="M247" s="13" t="s">
        <v>44</v>
      </c>
      <c r="N247" s="13" t="s">
        <v>85</v>
      </c>
      <c r="O247" s="13" t="s">
        <v>48</v>
      </c>
      <c r="P247" s="13" t="s">
        <v>48</v>
      </c>
      <c r="Q247" s="13" t="s">
        <v>48</v>
      </c>
      <c r="R247" s="13" t="s">
        <v>48</v>
      </c>
      <c r="S247" s="13" t="s">
        <v>48</v>
      </c>
      <c r="T247" s="13" t="s">
        <v>49</v>
      </c>
      <c r="U247" s="13" t="s">
        <v>501</v>
      </c>
      <c r="V247" s="13"/>
      <c r="W247" s="13"/>
      <c r="X247" s="13"/>
      <c r="Y247" s="13"/>
      <c r="Z247" s="13"/>
      <c r="AA247" s="13"/>
      <c r="AB247" s="13" t="s">
        <v>51</v>
      </c>
      <c r="AC247" s="14" t="s">
        <v>51</v>
      </c>
      <c r="AD247" s="13" t="s">
        <v>52</v>
      </c>
      <c r="AE247" s="13" t="s">
        <v>53</v>
      </c>
    </row>
    <row r="248" spans="1:31" x14ac:dyDescent="0.25">
      <c r="A248" s="13" t="s">
        <v>32</v>
      </c>
      <c r="B248" s="13" t="s">
        <v>33</v>
      </c>
      <c r="C248" s="13" t="s">
        <v>559</v>
      </c>
      <c r="D248" s="13" t="s">
        <v>560</v>
      </c>
      <c r="E248" s="13" t="s">
        <v>561</v>
      </c>
      <c r="F248" s="13" t="s">
        <v>562</v>
      </c>
      <c r="G248" s="13" t="s">
        <v>563</v>
      </c>
      <c r="H248" s="13" t="s">
        <v>39</v>
      </c>
      <c r="I248" s="13" t="s">
        <v>59</v>
      </c>
      <c r="J248" s="13" t="s">
        <v>197</v>
      </c>
      <c r="K248" s="13" t="s">
        <v>42</v>
      </c>
      <c r="L248" s="13" t="s">
        <v>500</v>
      </c>
      <c r="M248" s="13" t="s">
        <v>44</v>
      </c>
      <c r="N248" s="13" t="s">
        <v>85</v>
      </c>
      <c r="O248" s="13" t="s">
        <v>48</v>
      </c>
      <c r="P248" s="13" t="s">
        <v>48</v>
      </c>
      <c r="Q248" s="13" t="s">
        <v>120</v>
      </c>
      <c r="R248" s="13" t="s">
        <v>48</v>
      </c>
      <c r="S248" s="13" t="s">
        <v>48</v>
      </c>
      <c r="T248" s="13" t="s">
        <v>169</v>
      </c>
      <c r="U248" s="13" t="s">
        <v>564</v>
      </c>
      <c r="V248" s="13"/>
      <c r="W248" s="13"/>
      <c r="X248" s="13"/>
      <c r="Y248" s="13"/>
      <c r="Z248" s="13"/>
      <c r="AA248" s="13"/>
      <c r="AB248" s="13" t="s">
        <v>51</v>
      </c>
      <c r="AC248" s="14" t="s">
        <v>51</v>
      </c>
      <c r="AD248" s="13" t="s">
        <v>52</v>
      </c>
      <c r="AE248" s="13" t="s">
        <v>53</v>
      </c>
    </row>
    <row r="249" spans="1:31" x14ac:dyDescent="0.25">
      <c r="A249" s="13" t="s">
        <v>32</v>
      </c>
      <c r="B249" s="13" t="s">
        <v>33</v>
      </c>
      <c r="C249" s="13" t="s">
        <v>720</v>
      </c>
      <c r="D249" s="13" t="s">
        <v>721</v>
      </c>
      <c r="E249" s="13" t="s">
        <v>722</v>
      </c>
      <c r="F249" s="13" t="s">
        <v>723</v>
      </c>
      <c r="G249" s="13" t="s">
        <v>724</v>
      </c>
      <c r="H249" s="13" t="s">
        <v>39</v>
      </c>
      <c r="I249" s="13" t="s">
        <v>59</v>
      </c>
      <c r="J249" s="13" t="s">
        <v>197</v>
      </c>
      <c r="K249" s="13" t="s">
        <v>42</v>
      </c>
      <c r="L249" s="13" t="s">
        <v>500</v>
      </c>
      <c r="M249" s="13" t="s">
        <v>44</v>
      </c>
      <c r="N249" s="13" t="s">
        <v>85</v>
      </c>
      <c r="O249" s="13" t="s">
        <v>48</v>
      </c>
      <c r="P249" s="13" t="s">
        <v>48</v>
      </c>
      <c r="Q249" s="13" t="s">
        <v>348</v>
      </c>
      <c r="R249" s="13" t="s">
        <v>48</v>
      </c>
      <c r="S249" s="13" t="s">
        <v>48</v>
      </c>
      <c r="T249" s="13" t="s">
        <v>85</v>
      </c>
      <c r="U249" s="13" t="s">
        <v>725</v>
      </c>
      <c r="V249" s="13"/>
      <c r="W249" s="13"/>
      <c r="X249" s="13"/>
      <c r="Y249" s="13"/>
      <c r="Z249" s="13"/>
      <c r="AA249" s="13"/>
      <c r="AB249" s="13" t="s">
        <v>51</v>
      </c>
      <c r="AC249" s="14" t="s">
        <v>51</v>
      </c>
      <c r="AD249" s="13" t="s">
        <v>52</v>
      </c>
      <c r="AE249" s="13" t="s">
        <v>53</v>
      </c>
    </row>
    <row r="250" spans="1:31" x14ac:dyDescent="0.25">
      <c r="A250" s="13" t="s">
        <v>32</v>
      </c>
      <c r="B250" s="13" t="s">
        <v>33</v>
      </c>
      <c r="C250" s="13" t="s">
        <v>794</v>
      </c>
      <c r="D250" s="13" t="s">
        <v>795</v>
      </c>
      <c r="E250" s="13" t="s">
        <v>608</v>
      </c>
      <c r="F250" s="13" t="s">
        <v>547</v>
      </c>
      <c r="G250" s="13" t="s">
        <v>796</v>
      </c>
      <c r="H250" s="13" t="s">
        <v>39</v>
      </c>
      <c r="I250" s="13" t="s">
        <v>59</v>
      </c>
      <c r="J250" s="13" t="s">
        <v>197</v>
      </c>
      <c r="K250" s="13" t="s">
        <v>42</v>
      </c>
      <c r="L250" s="13" t="s">
        <v>500</v>
      </c>
      <c r="M250" s="13" t="s">
        <v>44</v>
      </c>
      <c r="N250" s="13" t="s">
        <v>85</v>
      </c>
      <c r="O250" s="13" t="s">
        <v>48</v>
      </c>
      <c r="P250" s="13" t="s">
        <v>48</v>
      </c>
      <c r="Q250" s="13" t="s">
        <v>48</v>
      </c>
      <c r="R250" s="13" t="s">
        <v>48</v>
      </c>
      <c r="S250" s="13" t="s">
        <v>48</v>
      </c>
      <c r="T250" s="13" t="s">
        <v>85</v>
      </c>
      <c r="U250" s="13" t="s">
        <v>287</v>
      </c>
      <c r="V250" s="13"/>
      <c r="W250" s="13"/>
      <c r="X250" s="13"/>
      <c r="Y250" s="13"/>
      <c r="Z250" s="13"/>
      <c r="AA250" s="13"/>
      <c r="AB250" s="13" t="s">
        <v>51</v>
      </c>
      <c r="AC250" s="14" t="s">
        <v>51</v>
      </c>
      <c r="AD250" s="13" t="s">
        <v>52</v>
      </c>
      <c r="AE250" s="13" t="s">
        <v>53</v>
      </c>
    </row>
    <row r="251" spans="1:31" x14ac:dyDescent="0.25">
      <c r="A251" s="13" t="s">
        <v>32</v>
      </c>
      <c r="B251" s="13" t="s">
        <v>33</v>
      </c>
      <c r="C251" s="13" t="s">
        <v>836</v>
      </c>
      <c r="D251" s="13" t="s">
        <v>837</v>
      </c>
      <c r="E251" s="13" t="s">
        <v>258</v>
      </c>
      <c r="F251" s="13" t="s">
        <v>838</v>
      </c>
      <c r="G251" s="13" t="s">
        <v>839</v>
      </c>
      <c r="H251" s="13" t="s">
        <v>39</v>
      </c>
      <c r="I251" s="13" t="s">
        <v>40</v>
      </c>
      <c r="J251" s="13" t="s">
        <v>197</v>
      </c>
      <c r="K251" s="13" t="s">
        <v>42</v>
      </c>
      <c r="L251" s="13" t="s">
        <v>500</v>
      </c>
      <c r="M251" s="13" t="s">
        <v>44</v>
      </c>
      <c r="N251" s="13" t="s">
        <v>45</v>
      </c>
      <c r="O251" s="13" t="s">
        <v>48</v>
      </c>
      <c r="P251" s="13" t="s">
        <v>48</v>
      </c>
      <c r="Q251" s="13" t="s">
        <v>380</v>
      </c>
      <c r="R251" s="13" t="s">
        <v>48</v>
      </c>
      <c r="S251" s="13" t="s">
        <v>48</v>
      </c>
      <c r="T251" s="13" t="s">
        <v>244</v>
      </c>
      <c r="U251" s="13" t="s">
        <v>835</v>
      </c>
      <c r="V251" s="13"/>
      <c r="W251" s="13"/>
      <c r="X251" s="13"/>
      <c r="Y251" s="13"/>
      <c r="Z251" s="13"/>
      <c r="AA251" s="13"/>
      <c r="AB251" s="13" t="s">
        <v>51</v>
      </c>
      <c r="AC251" s="14" t="s">
        <v>51</v>
      </c>
      <c r="AD251" s="13" t="s">
        <v>52</v>
      </c>
      <c r="AE251" s="13" t="s">
        <v>53</v>
      </c>
    </row>
    <row r="252" spans="1:3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4"/>
      <c r="AD252" s="13"/>
      <c r="AE252" s="13"/>
    </row>
    <row r="253" spans="1:31" ht="23.25" x14ac:dyDescent="0.35">
      <c r="A253" s="15" t="str">
        <f>"CAUSAL: "&amp;A255&amp;" ETAPA: "&amp;B255&amp;" NIVEL: "&amp;J255&amp;" CARGO: "&amp;K255&amp;" ESPECIALIDAD: "&amp;L255</f>
        <v>CAUSAL: INTERÉS PERSONAL ETAPA: Regional NIVEL: Secundaria CARGO: SUB-DIRECTOR I.E. ESPECIALIDAD: -</v>
      </c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:31" s="10" customFormat="1" ht="102" customHeight="1" x14ac:dyDescent="0.25">
      <c r="A254" s="9" t="s">
        <v>1</v>
      </c>
      <c r="B254" s="9" t="s">
        <v>2</v>
      </c>
      <c r="C254" s="9" t="s">
        <v>3</v>
      </c>
      <c r="D254" s="9" t="s">
        <v>4</v>
      </c>
      <c r="E254" s="9" t="s">
        <v>5</v>
      </c>
      <c r="F254" s="9" t="s">
        <v>6</v>
      </c>
      <c r="G254" s="9" t="s">
        <v>7</v>
      </c>
      <c r="H254" s="9" t="s">
        <v>8</v>
      </c>
      <c r="I254" s="9" t="s">
        <v>9</v>
      </c>
      <c r="J254" s="9" t="s">
        <v>10</v>
      </c>
      <c r="K254" s="9" t="s">
        <v>11</v>
      </c>
      <c r="L254" s="9" t="s">
        <v>12</v>
      </c>
      <c r="M254" s="9" t="s">
        <v>13</v>
      </c>
      <c r="N254" s="9" t="s">
        <v>14</v>
      </c>
      <c r="O254" s="9" t="s">
        <v>15</v>
      </c>
      <c r="P254" s="9" t="s">
        <v>16</v>
      </c>
      <c r="Q254" s="9" t="s">
        <v>17</v>
      </c>
      <c r="R254" s="9" t="s">
        <v>18</v>
      </c>
      <c r="S254" s="9" t="s">
        <v>19</v>
      </c>
      <c r="T254" s="9" t="s">
        <v>20</v>
      </c>
      <c r="U254" s="9" t="s">
        <v>21</v>
      </c>
      <c r="V254" s="9" t="s">
        <v>22</v>
      </c>
      <c r="W254" s="9" t="s">
        <v>23</v>
      </c>
      <c r="X254" s="9" t="s">
        <v>24</v>
      </c>
      <c r="Y254" s="9" t="s">
        <v>25</v>
      </c>
      <c r="Z254" s="9" t="s">
        <v>26</v>
      </c>
      <c r="AA254" s="9" t="s">
        <v>27</v>
      </c>
      <c r="AB254" s="9" t="s">
        <v>28</v>
      </c>
      <c r="AC254" s="9" t="s">
        <v>29</v>
      </c>
      <c r="AD254" s="9" t="s">
        <v>30</v>
      </c>
      <c r="AE254" s="9" t="s">
        <v>31</v>
      </c>
    </row>
    <row r="255" spans="1:31" x14ac:dyDescent="0.25">
      <c r="A255" s="11" t="s">
        <v>32</v>
      </c>
      <c r="B255" s="11" t="s">
        <v>33</v>
      </c>
      <c r="C255" s="11" t="s">
        <v>477</v>
      </c>
      <c r="D255" s="11" t="s">
        <v>478</v>
      </c>
      <c r="E255" s="11" t="s">
        <v>479</v>
      </c>
      <c r="F255" s="11" t="s">
        <v>480</v>
      </c>
      <c r="G255" s="11" t="s">
        <v>481</v>
      </c>
      <c r="H255" s="11" t="s">
        <v>39</v>
      </c>
      <c r="I255" s="11" t="s">
        <v>59</v>
      </c>
      <c r="J255" s="11" t="s">
        <v>197</v>
      </c>
      <c r="K255" s="11" t="s">
        <v>482</v>
      </c>
      <c r="L255" s="11" t="s">
        <v>43</v>
      </c>
      <c r="M255" s="11" t="s">
        <v>44</v>
      </c>
      <c r="N255" s="11" t="s">
        <v>94</v>
      </c>
      <c r="O255" s="11" t="s">
        <v>48</v>
      </c>
      <c r="P255" s="11" t="s">
        <v>105</v>
      </c>
      <c r="Q255" s="11" t="s">
        <v>483</v>
      </c>
      <c r="R255" s="11" t="s">
        <v>48</v>
      </c>
      <c r="S255" s="11" t="s">
        <v>48</v>
      </c>
      <c r="T255" s="11" t="s">
        <v>169</v>
      </c>
      <c r="U255" s="11" t="s">
        <v>476</v>
      </c>
      <c r="V255" s="11"/>
      <c r="W255" s="11"/>
      <c r="X255" s="11"/>
      <c r="Y255" s="11"/>
      <c r="Z255" s="11"/>
      <c r="AA255" s="11"/>
      <c r="AB255" s="11" t="s">
        <v>51</v>
      </c>
      <c r="AC255" s="12" t="s">
        <v>51</v>
      </c>
      <c r="AD255" s="11" t="s">
        <v>52</v>
      </c>
      <c r="AE255" s="11" t="s">
        <v>53</v>
      </c>
    </row>
    <row r="256" spans="1:3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2"/>
      <c r="AD256" s="11"/>
      <c r="AE256" s="11"/>
    </row>
    <row r="257" spans="1:31" ht="23.25" x14ac:dyDescent="0.35">
      <c r="A257" s="15" t="str">
        <f>"CAUSAL: "&amp;A259&amp;" ETAPA: "&amp;B259&amp;" NIVEL: "&amp;J259&amp;" CARGO: "&amp;K259&amp;" ESPECIALIDAD: "&amp;L259</f>
        <v>CAUSAL: INTERÉS PERSONAL ETAPA: Interregional NIVEL: Secundaria CARGO: DIRECTOR I.E. ESPECIALIDAD: -</v>
      </c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:31" s="10" customFormat="1" ht="102" customHeight="1" x14ac:dyDescent="0.25">
      <c r="A258" s="9" t="s">
        <v>1</v>
      </c>
      <c r="B258" s="9" t="s">
        <v>2</v>
      </c>
      <c r="C258" s="9" t="s">
        <v>3</v>
      </c>
      <c r="D258" s="9" t="s">
        <v>4</v>
      </c>
      <c r="E258" s="9" t="s">
        <v>5</v>
      </c>
      <c r="F258" s="9" t="s">
        <v>6</v>
      </c>
      <c r="G258" s="9" t="s">
        <v>7</v>
      </c>
      <c r="H258" s="9" t="s">
        <v>8</v>
      </c>
      <c r="I258" s="9" t="s">
        <v>9</v>
      </c>
      <c r="J258" s="9" t="s">
        <v>10</v>
      </c>
      <c r="K258" s="9" t="s">
        <v>11</v>
      </c>
      <c r="L258" s="9" t="s">
        <v>12</v>
      </c>
      <c r="M258" s="9" t="s">
        <v>13</v>
      </c>
      <c r="N258" s="9" t="s">
        <v>14</v>
      </c>
      <c r="O258" s="9" t="s">
        <v>15</v>
      </c>
      <c r="P258" s="9" t="s">
        <v>16</v>
      </c>
      <c r="Q258" s="9" t="s">
        <v>17</v>
      </c>
      <c r="R258" s="9" t="s">
        <v>18</v>
      </c>
      <c r="S258" s="9" t="s">
        <v>19</v>
      </c>
      <c r="T258" s="9" t="s">
        <v>20</v>
      </c>
      <c r="U258" s="9" t="s">
        <v>21</v>
      </c>
      <c r="V258" s="9" t="s">
        <v>22</v>
      </c>
      <c r="W258" s="9" t="s">
        <v>23</v>
      </c>
      <c r="X258" s="9" t="s">
        <v>24</v>
      </c>
      <c r="Y258" s="9" t="s">
        <v>25</v>
      </c>
      <c r="Z258" s="9" t="s">
        <v>26</v>
      </c>
      <c r="AA258" s="9" t="s">
        <v>27</v>
      </c>
      <c r="AB258" s="9" t="s">
        <v>28</v>
      </c>
      <c r="AC258" s="9" t="s">
        <v>29</v>
      </c>
      <c r="AD258" s="9" t="s">
        <v>30</v>
      </c>
      <c r="AE258" s="9" t="s">
        <v>31</v>
      </c>
    </row>
    <row r="259" spans="1:31" ht="45" x14ac:dyDescent="0.25">
      <c r="A259" s="13" t="s">
        <v>32</v>
      </c>
      <c r="B259" s="13" t="s">
        <v>340</v>
      </c>
      <c r="C259" s="13" t="s">
        <v>341</v>
      </c>
      <c r="D259" s="13" t="s">
        <v>342</v>
      </c>
      <c r="E259" s="13" t="s">
        <v>343</v>
      </c>
      <c r="F259" s="13" t="s">
        <v>344</v>
      </c>
      <c r="G259" s="13" t="s">
        <v>345</v>
      </c>
      <c r="H259" s="13" t="s">
        <v>346</v>
      </c>
      <c r="I259" s="13" t="s">
        <v>347</v>
      </c>
      <c r="J259" s="13" t="s">
        <v>197</v>
      </c>
      <c r="K259" s="13" t="s">
        <v>60</v>
      </c>
      <c r="L259" s="13" t="s">
        <v>43</v>
      </c>
      <c r="M259" s="13" t="s">
        <v>44</v>
      </c>
      <c r="N259" s="13" t="s">
        <v>94</v>
      </c>
      <c r="O259" s="13" t="s">
        <v>48</v>
      </c>
      <c r="P259" s="13" t="s">
        <v>245</v>
      </c>
      <c r="Q259" s="13" t="s">
        <v>348</v>
      </c>
      <c r="R259" s="13" t="s">
        <v>48</v>
      </c>
      <c r="S259" s="13" t="s">
        <v>48</v>
      </c>
      <c r="T259" s="13" t="s">
        <v>169</v>
      </c>
      <c r="U259" s="13" t="s">
        <v>339</v>
      </c>
      <c r="V259" s="13"/>
      <c r="W259" s="13"/>
      <c r="X259" s="13"/>
      <c r="Y259" s="13"/>
      <c r="Z259" s="13"/>
      <c r="AA259" s="13"/>
      <c r="AB259" s="13" t="s">
        <v>51</v>
      </c>
      <c r="AC259" s="14" t="s">
        <v>51</v>
      </c>
      <c r="AD259" s="13" t="s">
        <v>52</v>
      </c>
      <c r="AE259" s="13" t="s">
        <v>53</v>
      </c>
    </row>
    <row r="260" spans="1:3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4"/>
      <c r="AD260" s="13"/>
      <c r="AE260" s="13"/>
    </row>
    <row r="261" spans="1:31" ht="23.25" x14ac:dyDescent="0.35">
      <c r="A261" s="15" t="str">
        <f>"CAUSAL: "&amp;A263&amp;" ETAPA: "&amp;B263&amp;" NIVEL: "&amp;J263&amp;" CARGO: "&amp;K263&amp;" ESPECIALIDAD: "&amp;L263</f>
        <v>CAUSAL: INTERÉS PERSONAL ETAPA: Interregional NIVEL: Primaria CARGO: PROFESOR ESPECIALIDAD: -</v>
      </c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:31" s="10" customFormat="1" ht="102" customHeight="1" x14ac:dyDescent="0.25">
      <c r="A262" s="9" t="s">
        <v>1</v>
      </c>
      <c r="B262" s="9" t="s">
        <v>2</v>
      </c>
      <c r="C262" s="9" t="s">
        <v>3</v>
      </c>
      <c r="D262" s="9" t="s">
        <v>4</v>
      </c>
      <c r="E262" s="9" t="s">
        <v>5</v>
      </c>
      <c r="F262" s="9" t="s">
        <v>6</v>
      </c>
      <c r="G262" s="9" t="s">
        <v>7</v>
      </c>
      <c r="H262" s="9" t="s">
        <v>8</v>
      </c>
      <c r="I262" s="9" t="s">
        <v>9</v>
      </c>
      <c r="J262" s="9" t="s">
        <v>10</v>
      </c>
      <c r="K262" s="9" t="s">
        <v>11</v>
      </c>
      <c r="L262" s="9" t="s">
        <v>12</v>
      </c>
      <c r="M262" s="9" t="s">
        <v>13</v>
      </c>
      <c r="N262" s="9" t="s">
        <v>14</v>
      </c>
      <c r="O262" s="9" t="s">
        <v>15</v>
      </c>
      <c r="P262" s="9" t="s">
        <v>16</v>
      </c>
      <c r="Q262" s="9" t="s">
        <v>17</v>
      </c>
      <c r="R262" s="9" t="s">
        <v>18</v>
      </c>
      <c r="S262" s="9" t="s">
        <v>19</v>
      </c>
      <c r="T262" s="9" t="s">
        <v>20</v>
      </c>
      <c r="U262" s="9" t="s">
        <v>21</v>
      </c>
      <c r="V262" s="9" t="s">
        <v>22</v>
      </c>
      <c r="W262" s="9" t="s">
        <v>23</v>
      </c>
      <c r="X262" s="9" t="s">
        <v>24</v>
      </c>
      <c r="Y262" s="9" t="s">
        <v>25</v>
      </c>
      <c r="Z262" s="9" t="s">
        <v>26</v>
      </c>
      <c r="AA262" s="9" t="s">
        <v>27</v>
      </c>
      <c r="AB262" s="9" t="s">
        <v>28</v>
      </c>
      <c r="AC262" s="9" t="s">
        <v>29</v>
      </c>
      <c r="AD262" s="9" t="s">
        <v>30</v>
      </c>
      <c r="AE262" s="9" t="s">
        <v>31</v>
      </c>
    </row>
    <row r="263" spans="1:31" ht="30" x14ac:dyDescent="0.25">
      <c r="A263" s="11" t="s">
        <v>32</v>
      </c>
      <c r="B263" s="11" t="s">
        <v>340</v>
      </c>
      <c r="C263" s="11" t="s">
        <v>408</v>
      </c>
      <c r="D263" s="11" t="s">
        <v>409</v>
      </c>
      <c r="E263" s="11" t="s">
        <v>356</v>
      </c>
      <c r="F263" s="11" t="s">
        <v>410</v>
      </c>
      <c r="G263" s="11" t="s">
        <v>411</v>
      </c>
      <c r="H263" s="11" t="s">
        <v>412</v>
      </c>
      <c r="I263" s="11" t="s">
        <v>413</v>
      </c>
      <c r="J263" s="11" t="s">
        <v>41</v>
      </c>
      <c r="K263" s="11" t="s">
        <v>42</v>
      </c>
      <c r="L263" s="11" t="s">
        <v>43</v>
      </c>
      <c r="M263" s="11" t="s">
        <v>44</v>
      </c>
      <c r="N263" s="11" t="s">
        <v>85</v>
      </c>
      <c r="O263" s="11" t="s">
        <v>48</v>
      </c>
      <c r="P263" s="11" t="s">
        <v>48</v>
      </c>
      <c r="Q263" s="11" t="s">
        <v>48</v>
      </c>
      <c r="R263" s="11" t="s">
        <v>48</v>
      </c>
      <c r="S263" s="11" t="s">
        <v>48</v>
      </c>
      <c r="T263" s="11" t="s">
        <v>190</v>
      </c>
      <c r="U263" s="11" t="s">
        <v>399</v>
      </c>
      <c r="V263" s="11"/>
      <c r="W263" s="11"/>
      <c r="X263" s="11"/>
      <c r="Y263" s="11"/>
      <c r="Z263" s="11"/>
      <c r="AA263" s="11"/>
      <c r="AB263" s="11" t="s">
        <v>51</v>
      </c>
      <c r="AC263" s="12" t="s">
        <v>51</v>
      </c>
      <c r="AD263" s="11" t="s">
        <v>52</v>
      </c>
      <c r="AE263" s="11" t="s">
        <v>53</v>
      </c>
    </row>
    <row r="264" spans="1:31" x14ac:dyDescent="0.25">
      <c r="A264" s="11" t="s">
        <v>32</v>
      </c>
      <c r="B264" s="11" t="s">
        <v>340</v>
      </c>
      <c r="C264" s="11" t="s">
        <v>660</v>
      </c>
      <c r="D264" s="11" t="s">
        <v>661</v>
      </c>
      <c r="E264" s="11" t="s">
        <v>662</v>
      </c>
      <c r="F264" s="11" t="s">
        <v>663</v>
      </c>
      <c r="G264" s="11" t="s">
        <v>664</v>
      </c>
      <c r="H264" s="11" t="s">
        <v>557</v>
      </c>
      <c r="I264" s="11" t="s">
        <v>665</v>
      </c>
      <c r="J264" s="11" t="s">
        <v>41</v>
      </c>
      <c r="K264" s="11" t="s">
        <v>42</v>
      </c>
      <c r="L264" s="11" t="s">
        <v>43</v>
      </c>
      <c r="M264" s="11" t="s">
        <v>44</v>
      </c>
      <c r="N264" s="11" t="s">
        <v>94</v>
      </c>
      <c r="O264" s="11" t="s">
        <v>48</v>
      </c>
      <c r="P264" s="11" t="s">
        <v>48</v>
      </c>
      <c r="Q264" s="11" t="s">
        <v>48</v>
      </c>
      <c r="R264" s="11" t="s">
        <v>48</v>
      </c>
      <c r="S264" s="11" t="s">
        <v>48</v>
      </c>
      <c r="T264" s="11" t="s">
        <v>666</v>
      </c>
      <c r="U264" s="11" t="s">
        <v>659</v>
      </c>
      <c r="V264" s="11"/>
      <c r="W264" s="11"/>
      <c r="X264" s="11"/>
      <c r="Y264" s="11"/>
      <c r="Z264" s="11"/>
      <c r="AA264" s="11"/>
      <c r="AB264" s="11" t="s">
        <v>51</v>
      </c>
      <c r="AC264" s="12" t="s">
        <v>51</v>
      </c>
      <c r="AD264" s="11" t="s">
        <v>52</v>
      </c>
      <c r="AE264" s="11" t="s">
        <v>53</v>
      </c>
    </row>
    <row r="265" spans="1:3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2"/>
      <c r="AD265" s="11"/>
      <c r="AE265" s="11"/>
    </row>
    <row r="266" spans="1:31" ht="23.25" x14ac:dyDescent="0.35">
      <c r="A266" s="15" t="str">
        <f>"CAUSAL: "&amp;A268&amp;" ETAPA: "&amp;B268&amp;" NIVEL: "&amp;J268&amp;" CARGO: "&amp;K268&amp;" ESPECIALIDAD: "&amp;L268</f>
        <v>CAUSAL: INTERÉS PERSONAL ETAPA: Interregional NIVEL: Secundaria CARGO: PROFESOR ESPECIALIDAD: CIENCIA Y TECNOLOGÍA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:31" s="10" customFormat="1" ht="102" customHeight="1" x14ac:dyDescent="0.25">
      <c r="A267" s="9" t="s">
        <v>1</v>
      </c>
      <c r="B267" s="9" t="s">
        <v>2</v>
      </c>
      <c r="C267" s="9" t="s">
        <v>3</v>
      </c>
      <c r="D267" s="9" t="s">
        <v>4</v>
      </c>
      <c r="E267" s="9" t="s">
        <v>5</v>
      </c>
      <c r="F267" s="9" t="s">
        <v>6</v>
      </c>
      <c r="G267" s="9" t="s">
        <v>7</v>
      </c>
      <c r="H267" s="9" t="s">
        <v>8</v>
      </c>
      <c r="I267" s="9" t="s">
        <v>9</v>
      </c>
      <c r="J267" s="9" t="s">
        <v>10</v>
      </c>
      <c r="K267" s="9" t="s">
        <v>11</v>
      </c>
      <c r="L267" s="9" t="s">
        <v>12</v>
      </c>
      <c r="M267" s="9" t="s">
        <v>13</v>
      </c>
      <c r="N267" s="9" t="s">
        <v>14</v>
      </c>
      <c r="O267" s="9" t="s">
        <v>15</v>
      </c>
      <c r="P267" s="9" t="s">
        <v>16</v>
      </c>
      <c r="Q267" s="9" t="s">
        <v>17</v>
      </c>
      <c r="R267" s="9" t="s">
        <v>18</v>
      </c>
      <c r="S267" s="9" t="s">
        <v>19</v>
      </c>
      <c r="T267" s="9" t="s">
        <v>20</v>
      </c>
      <c r="U267" s="9" t="s">
        <v>21</v>
      </c>
      <c r="V267" s="9" t="s">
        <v>22</v>
      </c>
      <c r="W267" s="9" t="s">
        <v>23</v>
      </c>
      <c r="X267" s="9" t="s">
        <v>24</v>
      </c>
      <c r="Y267" s="9" t="s">
        <v>25</v>
      </c>
      <c r="Z267" s="9" t="s">
        <v>26</v>
      </c>
      <c r="AA267" s="9" t="s">
        <v>27</v>
      </c>
      <c r="AB267" s="9" t="s">
        <v>28</v>
      </c>
      <c r="AC267" s="9" t="s">
        <v>29</v>
      </c>
      <c r="AD267" s="9" t="s">
        <v>30</v>
      </c>
      <c r="AE267" s="9" t="s">
        <v>31</v>
      </c>
    </row>
    <row r="268" spans="1:31" ht="45" x14ac:dyDescent="0.25">
      <c r="A268" s="13" t="s">
        <v>32</v>
      </c>
      <c r="B268" s="13" t="s">
        <v>340</v>
      </c>
      <c r="C268" s="13" t="s">
        <v>624</v>
      </c>
      <c r="D268" s="13" t="s">
        <v>625</v>
      </c>
      <c r="E268" s="13" t="s">
        <v>626</v>
      </c>
      <c r="F268" s="13" t="s">
        <v>263</v>
      </c>
      <c r="G268" s="13" t="s">
        <v>627</v>
      </c>
      <c r="H268" s="13" t="s">
        <v>346</v>
      </c>
      <c r="I268" s="13" t="s">
        <v>628</v>
      </c>
      <c r="J268" s="13" t="s">
        <v>197</v>
      </c>
      <c r="K268" s="13" t="s">
        <v>42</v>
      </c>
      <c r="L268" s="13" t="s">
        <v>198</v>
      </c>
      <c r="M268" s="13" t="s">
        <v>44</v>
      </c>
      <c r="N268" s="13" t="s">
        <v>112</v>
      </c>
      <c r="O268" s="13" t="s">
        <v>48</v>
      </c>
      <c r="P268" s="13" t="s">
        <v>48</v>
      </c>
      <c r="Q268" s="13" t="s">
        <v>48</v>
      </c>
      <c r="R268" s="13" t="s">
        <v>48</v>
      </c>
      <c r="S268" s="13" t="s">
        <v>48</v>
      </c>
      <c r="T268" s="13" t="s">
        <v>97</v>
      </c>
      <c r="U268" s="13" t="s">
        <v>614</v>
      </c>
      <c r="V268" s="13"/>
      <c r="W268" s="13"/>
      <c r="X268" s="13"/>
      <c r="Y268" s="13"/>
      <c r="Z268" s="13"/>
      <c r="AA268" s="13"/>
      <c r="AB268" s="13" t="s">
        <v>51</v>
      </c>
      <c r="AC268" s="14" t="s">
        <v>51</v>
      </c>
      <c r="AD268" s="13" t="s">
        <v>52</v>
      </c>
      <c r="AE268" s="13" t="s">
        <v>53</v>
      </c>
    </row>
    <row r="269" spans="1:3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4"/>
      <c r="AD269" s="13"/>
      <c r="AE269" s="13"/>
    </row>
    <row r="270" spans="1:31" ht="23.25" x14ac:dyDescent="0.35">
      <c r="A270" s="15" t="str">
        <f>"CAUSAL: "&amp;A272&amp;" ETAPA: "&amp;B272&amp;" NIVEL: "&amp;J272&amp;" CARGO: "&amp;K272&amp;" ESPECIALIDAD: "&amp;L272</f>
        <v>CAUSAL: INTERÉS PERSONAL ETAPA: Interregional NIVEL: Secundaria CARGO: PROFESOR ESPECIALIDAD: EDUCACION PARA EL TRABAJO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:31" s="10" customFormat="1" ht="102" customHeight="1" x14ac:dyDescent="0.25">
      <c r="A271" s="9" t="s">
        <v>1</v>
      </c>
      <c r="B271" s="9" t="s">
        <v>2</v>
      </c>
      <c r="C271" s="9" t="s">
        <v>3</v>
      </c>
      <c r="D271" s="9" t="s">
        <v>4</v>
      </c>
      <c r="E271" s="9" t="s">
        <v>5</v>
      </c>
      <c r="F271" s="9" t="s">
        <v>6</v>
      </c>
      <c r="G271" s="9" t="s">
        <v>7</v>
      </c>
      <c r="H271" s="9" t="s">
        <v>8</v>
      </c>
      <c r="I271" s="9" t="s">
        <v>9</v>
      </c>
      <c r="J271" s="9" t="s">
        <v>10</v>
      </c>
      <c r="K271" s="9" t="s">
        <v>11</v>
      </c>
      <c r="L271" s="9" t="s">
        <v>12</v>
      </c>
      <c r="M271" s="9" t="s">
        <v>13</v>
      </c>
      <c r="N271" s="9" t="s">
        <v>14</v>
      </c>
      <c r="O271" s="9" t="s">
        <v>15</v>
      </c>
      <c r="P271" s="9" t="s">
        <v>16</v>
      </c>
      <c r="Q271" s="9" t="s">
        <v>17</v>
      </c>
      <c r="R271" s="9" t="s">
        <v>18</v>
      </c>
      <c r="S271" s="9" t="s">
        <v>19</v>
      </c>
      <c r="T271" s="9" t="s">
        <v>20</v>
      </c>
      <c r="U271" s="9" t="s">
        <v>21</v>
      </c>
      <c r="V271" s="9" t="s">
        <v>22</v>
      </c>
      <c r="W271" s="9" t="s">
        <v>23</v>
      </c>
      <c r="X271" s="9" t="s">
        <v>24</v>
      </c>
      <c r="Y271" s="9" t="s">
        <v>25</v>
      </c>
      <c r="Z271" s="9" t="s">
        <v>26</v>
      </c>
      <c r="AA271" s="9" t="s">
        <v>27</v>
      </c>
      <c r="AB271" s="9" t="s">
        <v>28</v>
      </c>
      <c r="AC271" s="9" t="s">
        <v>29</v>
      </c>
      <c r="AD271" s="9" t="s">
        <v>30</v>
      </c>
      <c r="AE271" s="9" t="s">
        <v>31</v>
      </c>
    </row>
    <row r="272" spans="1:31" ht="30" x14ac:dyDescent="0.25">
      <c r="A272" s="11" t="s">
        <v>32</v>
      </c>
      <c r="B272" s="11" t="s">
        <v>340</v>
      </c>
      <c r="C272" s="11" t="s">
        <v>444</v>
      </c>
      <c r="D272" s="11" t="s">
        <v>445</v>
      </c>
      <c r="E272" s="11" t="s">
        <v>166</v>
      </c>
      <c r="F272" s="11" t="s">
        <v>446</v>
      </c>
      <c r="G272" s="11" t="s">
        <v>447</v>
      </c>
      <c r="H272" s="11" t="s">
        <v>448</v>
      </c>
      <c r="I272" s="11" t="s">
        <v>449</v>
      </c>
      <c r="J272" s="11" t="s">
        <v>197</v>
      </c>
      <c r="K272" s="11" t="s">
        <v>42</v>
      </c>
      <c r="L272" s="11" t="s">
        <v>378</v>
      </c>
      <c r="M272" s="11" t="s">
        <v>450</v>
      </c>
      <c r="N272" s="11" t="s">
        <v>45</v>
      </c>
      <c r="O272" s="11" t="s">
        <v>48</v>
      </c>
      <c r="P272" s="11" t="s">
        <v>451</v>
      </c>
      <c r="Q272" s="11" t="s">
        <v>452</v>
      </c>
      <c r="R272" s="11" t="s">
        <v>48</v>
      </c>
      <c r="S272" s="11" t="s">
        <v>48</v>
      </c>
      <c r="T272" s="11" t="s">
        <v>453</v>
      </c>
      <c r="U272" s="11" t="s">
        <v>439</v>
      </c>
      <c r="V272" s="11"/>
      <c r="W272" s="11"/>
      <c r="X272" s="11"/>
      <c r="Y272" s="11"/>
      <c r="Z272" s="11"/>
      <c r="AA272" s="11"/>
      <c r="AB272" s="11" t="s">
        <v>51</v>
      </c>
      <c r="AC272" s="12" t="s">
        <v>51</v>
      </c>
      <c r="AD272" s="11" t="s">
        <v>52</v>
      </c>
      <c r="AE272" s="11" t="s">
        <v>53</v>
      </c>
    </row>
    <row r="273" spans="1:3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2"/>
      <c r="AD273" s="11"/>
      <c r="AE273" s="11"/>
    </row>
    <row r="274" spans="1:31" ht="23.25" x14ac:dyDescent="0.35">
      <c r="A274" s="15" t="str">
        <f>"CAUSAL: "&amp;A276&amp;" ETAPA: "&amp;B276&amp;" NIVEL: "&amp;J276&amp;" CARGO: "&amp;K276&amp;" ESPECIALIDAD: "&amp;L276</f>
        <v xml:space="preserve">CAUSAL: INTERÉS PERSONAL ETAPA: Interregional NIVEL: Secundaria CARGO: PROFESOR ESPECIALIDAD: 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:31" s="10" customFormat="1" ht="102" customHeight="1" x14ac:dyDescent="0.25">
      <c r="A275" s="9" t="s">
        <v>1</v>
      </c>
      <c r="B275" s="9" t="s">
        <v>2</v>
      </c>
      <c r="C275" s="9" t="s">
        <v>3</v>
      </c>
      <c r="D275" s="9" t="s">
        <v>4</v>
      </c>
      <c r="E275" s="9" t="s">
        <v>5</v>
      </c>
      <c r="F275" s="9" t="s">
        <v>6</v>
      </c>
      <c r="G275" s="9" t="s">
        <v>7</v>
      </c>
      <c r="H275" s="9" t="s">
        <v>8</v>
      </c>
      <c r="I275" s="9" t="s">
        <v>9</v>
      </c>
      <c r="J275" s="9" t="s">
        <v>10</v>
      </c>
      <c r="K275" s="9" t="s">
        <v>11</v>
      </c>
      <c r="L275" s="9" t="s">
        <v>12</v>
      </c>
      <c r="M275" s="9" t="s">
        <v>13</v>
      </c>
      <c r="N275" s="9" t="s">
        <v>14</v>
      </c>
      <c r="O275" s="9" t="s">
        <v>15</v>
      </c>
      <c r="P275" s="9" t="s">
        <v>16</v>
      </c>
      <c r="Q275" s="9" t="s">
        <v>17</v>
      </c>
      <c r="R275" s="9" t="s">
        <v>18</v>
      </c>
      <c r="S275" s="9" t="s">
        <v>19</v>
      </c>
      <c r="T275" s="9" t="s">
        <v>20</v>
      </c>
      <c r="U275" s="9" t="s">
        <v>21</v>
      </c>
      <c r="V275" s="9" t="s">
        <v>22</v>
      </c>
      <c r="W275" s="9" t="s">
        <v>23</v>
      </c>
      <c r="X275" s="9" t="s">
        <v>24</v>
      </c>
      <c r="Y275" s="9" t="s">
        <v>25</v>
      </c>
      <c r="Z275" s="9" t="s">
        <v>26</v>
      </c>
      <c r="AA275" s="9" t="s">
        <v>27</v>
      </c>
      <c r="AB275" s="9" t="s">
        <v>28</v>
      </c>
      <c r="AC275" s="9" t="s">
        <v>29</v>
      </c>
      <c r="AD275" s="9" t="s">
        <v>30</v>
      </c>
      <c r="AE275" s="9" t="s">
        <v>31</v>
      </c>
    </row>
    <row r="276" spans="1:31" x14ac:dyDescent="0.25">
      <c r="A276" s="13" t="s">
        <v>32</v>
      </c>
      <c r="B276" s="13" t="s">
        <v>340</v>
      </c>
      <c r="C276" s="13" t="s">
        <v>1008</v>
      </c>
      <c r="D276" s="13" t="s">
        <v>1009</v>
      </c>
      <c r="E276" s="13" t="s">
        <v>91</v>
      </c>
      <c r="F276" s="13" t="s">
        <v>1010</v>
      </c>
      <c r="G276" s="13" t="s">
        <v>1011</v>
      </c>
      <c r="H276" s="13" t="s">
        <v>1012</v>
      </c>
      <c r="I276" s="13" t="s">
        <v>1013</v>
      </c>
      <c r="J276" s="13" t="s">
        <v>197</v>
      </c>
      <c r="K276" s="13" t="s">
        <v>42</v>
      </c>
      <c r="L276" s="13"/>
      <c r="M276" s="13"/>
      <c r="N276" s="13" t="s">
        <v>44</v>
      </c>
      <c r="O276" s="13" t="s">
        <v>44</v>
      </c>
      <c r="P276" s="13" t="s">
        <v>44</v>
      </c>
      <c r="Q276" s="13" t="s">
        <v>44</v>
      </c>
      <c r="R276" s="13" t="s">
        <v>44</v>
      </c>
      <c r="S276" s="13" t="s">
        <v>44</v>
      </c>
      <c r="T276" s="13" t="s">
        <v>44</v>
      </c>
      <c r="U276" s="13" t="s">
        <v>44</v>
      </c>
      <c r="V276" s="13"/>
      <c r="W276" s="13"/>
      <c r="X276" s="13"/>
      <c r="Y276" s="13"/>
      <c r="Z276" s="13"/>
      <c r="AA276" s="13"/>
      <c r="AB276" s="13" t="s">
        <v>51</v>
      </c>
      <c r="AC276" s="14" t="s">
        <v>979</v>
      </c>
      <c r="AD276" s="13" t="s">
        <v>980</v>
      </c>
      <c r="AE276" s="13" t="s">
        <v>44</v>
      </c>
    </row>
  </sheetData>
  <sortState ref="A3:AE180">
    <sortCondition descending="1" ref="A3:A180"/>
    <sortCondition descending="1" ref="B3:B180"/>
    <sortCondition ref="K3:K180"/>
    <sortCondition ref="J3:J180"/>
    <sortCondition ref="L3:L180"/>
  </sortState>
  <mergeCells count="34">
    <mergeCell ref="A266:AE266"/>
    <mergeCell ref="A270:AE270"/>
    <mergeCell ref="A274:AE274"/>
    <mergeCell ref="A2:AE2"/>
    <mergeCell ref="A241:AE241"/>
    <mergeCell ref="A245:AE245"/>
    <mergeCell ref="A253:AE253"/>
    <mergeCell ref="A257:AE257"/>
    <mergeCell ref="A261:AE261"/>
    <mergeCell ref="A212:AE212"/>
    <mergeCell ref="A219:AE219"/>
    <mergeCell ref="A228:AE228"/>
    <mergeCell ref="A233:AE233"/>
    <mergeCell ref="A237:AE237"/>
    <mergeCell ref="A100:AE100"/>
    <mergeCell ref="A104:AE104"/>
    <mergeCell ref="A120:AE120"/>
    <mergeCell ref="A195:AE195"/>
    <mergeCell ref="A199:AE199"/>
    <mergeCell ref="A72:AE72"/>
    <mergeCell ref="A77:AE77"/>
    <mergeCell ref="A82:AE82"/>
    <mergeCell ref="A87:AE87"/>
    <mergeCell ref="A91:AE91"/>
    <mergeCell ref="A46:AE46"/>
    <mergeCell ref="A50:AE50"/>
    <mergeCell ref="A60:AE60"/>
    <mergeCell ref="A64:AE64"/>
    <mergeCell ref="A68:AE68"/>
    <mergeCell ref="A1:AE1"/>
    <mergeCell ref="A4:AE4"/>
    <mergeCell ref="A9:AE9"/>
    <mergeCell ref="A18:AE18"/>
    <mergeCell ref="A36:AE36"/>
  </mergeCells>
  <conditionalFormatting sqref="AC6:AC8 AC89:AC90 AC11:AC17 AC20:AC35 AC38:AC45 AC48:AC49 AC52:AC59 AC62:AC63 AC66:AC67 AC70:AC71 AC74:AC76 AC79:AC81 AC84 AC93:AC99 AC102:AC103 AC106:AC119 AC122:AC194 AC197:AC198 AC201:AC211 AC214:AC218 AC221:AC227 AC230:AC232 AC235:AC236 AC239:AC240 AC243:AC244 AC247:AC252 AC255:AC256 AC259:AC260 AC263:AC265 AC268:AC269 AC272:AC273 AC276">
    <cfRule type="cellIs" dxfId="1" priority="2" operator="equal">
      <formula>"NO APTO"</formula>
    </cfRule>
  </conditionalFormatting>
  <conditionalFormatting sqref="AC85:AC86">
    <cfRule type="cellIs" dxfId="0" priority="1" operator="equal">
      <formula>"NO APTO"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DINAMICA</vt:lpstr>
      <vt:lpstr>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fabang</dc:creator>
  <cp:lastModifiedBy>fabang</cp:lastModifiedBy>
  <dcterms:created xsi:type="dcterms:W3CDTF">2022-06-11T03:43:12Z</dcterms:created>
  <dcterms:modified xsi:type="dcterms:W3CDTF">2022-06-11T03:45:37Z</dcterms:modified>
</cp:coreProperties>
</file>